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https://adibcloud-my.sharepoint.com/personal/lamia_hariz_adib_com/Documents/Documents/quarterly results/q2 2024/final mda/"/>
    </mc:Choice>
  </mc:AlternateContent>
  <xr:revisionPtr revIDLastSave="0" documentId="8_{A4E4DF84-8FCA-4D5A-B639-5BF261A6B834}" xr6:coauthVersionLast="47" xr6:coauthVersionMax="47" xr10:uidLastSave="{00000000-0000-0000-0000-000000000000}"/>
  <bookViews>
    <workbookView xWindow="-110" yWindow="-110" windowWidth="33800" windowHeight="14020" activeTab="3" xr2:uid="{9907A0B3-4E90-44F3-932C-0F3262378B52}"/>
  </bookViews>
  <sheets>
    <sheet name="Contents" sheetId="3" r:id="rId1"/>
    <sheet name="Balance Sheet" sheetId="1" r:id="rId2"/>
    <sheet name="Income Statement" sheetId="5" r:id="rId3"/>
    <sheet name="Disclaimer" sheetId="6" r:id="rId4"/>
  </sheets>
  <externalReferences>
    <externalReference r:id="rId5"/>
  </externalReferences>
  <definedNames>
    <definedName name="CCY">'[1]master TABLES'!$A$11:$C$19</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44776.3090625</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R_CURRENCY" localSheetId="1">'Balance Sheet'!$F$5</definedName>
    <definedName name="R_CURRENCY" localSheetId="2">'Income Statement'!$F$5</definedName>
    <definedName name="R_DENOMINATION" localSheetId="1">'Balance Sheet'!$F$6</definedName>
    <definedName name="R_DENOMINATION" localSheetId="2">'Income Statement'!$F$6</definedName>
    <definedName name="R_LANGUAGE" localSheetId="1">'Balance Sheet'!$F$8</definedName>
    <definedName name="R_LANGUAGE" localSheetId="2">'Income Statement'!$F$8</definedName>
    <definedName name="Unit">'[1]master TABLES'!$A$4:$F$7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<sst xmlns="http://schemas.openxmlformats.org/spreadsheetml/2006/main" count="138" uniqueCount="102">
  <si>
    <t>BALANCE SHEET</t>
  </si>
  <si>
    <t>AED (mn)</t>
  </si>
  <si>
    <t>FY 2017</t>
  </si>
  <si>
    <t>FY 2018</t>
  </si>
  <si>
    <t>FY 2019</t>
  </si>
  <si>
    <t>FY 2020</t>
  </si>
  <si>
    <t>YOY Δ%</t>
  </si>
  <si>
    <t>2Q 2020</t>
  </si>
  <si>
    <t>3Q 2020</t>
  </si>
  <si>
    <t>4Q 2020</t>
  </si>
  <si>
    <t>1Q 2021</t>
  </si>
  <si>
    <t>2Q 2021</t>
  </si>
  <si>
    <t>3Q 2021</t>
  </si>
  <si>
    <t>QOQ Δ%</t>
  </si>
  <si>
    <t>Cash and balances with central banks</t>
  </si>
  <si>
    <t>Due from financial institutions</t>
  </si>
  <si>
    <t>Investments</t>
  </si>
  <si>
    <t>Investment in associates</t>
  </si>
  <si>
    <t>Investment and development properties</t>
  </si>
  <si>
    <t>Total assets</t>
  </si>
  <si>
    <t>Due to financial institutions</t>
  </si>
  <si>
    <t>Other liabilities</t>
  </si>
  <si>
    <t>Total liabilities</t>
  </si>
  <si>
    <t xml:space="preserve">Share capital </t>
  </si>
  <si>
    <t>Legal reserve</t>
  </si>
  <si>
    <t>General reserve</t>
  </si>
  <si>
    <t>Credit risk reserve</t>
  </si>
  <si>
    <t>Retained earnings</t>
  </si>
  <si>
    <t>Proposed dividends</t>
  </si>
  <si>
    <t>Other reserves</t>
  </si>
  <si>
    <t>Equity attributable to shareholders of the bank</t>
  </si>
  <si>
    <t xml:space="preserve">Tier 1 sukuk </t>
  </si>
  <si>
    <t>Equity attributable to equity holders of the bank</t>
  </si>
  <si>
    <t>Total liabilities and equity</t>
  </si>
  <si>
    <t>Customer financing, gross</t>
  </si>
  <si>
    <t>NPA ratio</t>
  </si>
  <si>
    <t>NPA coverage ratio</t>
  </si>
  <si>
    <t>NPA coverage ratio with collaterals</t>
  </si>
  <si>
    <t>Advances to stable fund ratio (AFR)</t>
  </si>
  <si>
    <t>Eligible Liquid Asset Ratio (ELAR)</t>
  </si>
  <si>
    <t>CONTENTS</t>
  </si>
  <si>
    <t>Balance Sheet</t>
  </si>
  <si>
    <t>Income Statement</t>
  </si>
  <si>
    <t>Operating Segments</t>
  </si>
  <si>
    <t>DISCLAIMER</t>
  </si>
  <si>
    <t>INCOME STATEMENT</t>
  </si>
  <si>
    <t>Non-funded income</t>
  </si>
  <si>
    <t>Funded income</t>
  </si>
  <si>
    <t>Back to Contents</t>
  </si>
  <si>
    <t>Total deposits</t>
  </si>
  <si>
    <t>Revenues</t>
  </si>
  <si>
    <t>Operating expenses</t>
  </si>
  <si>
    <t>Disclaimer</t>
  </si>
  <si>
    <t>4Q 2021</t>
  </si>
  <si>
    <t>FY 2021</t>
  </si>
  <si>
    <t>1Q 2022</t>
  </si>
  <si>
    <t>Gross revenue from funds</t>
  </si>
  <si>
    <t>Distribution to depositors</t>
  </si>
  <si>
    <t>Investment income</t>
  </si>
  <si>
    <t>Other income</t>
  </si>
  <si>
    <t>Provision for impairment</t>
  </si>
  <si>
    <t>Zakat and tax</t>
  </si>
  <si>
    <t>EPS</t>
  </si>
  <si>
    <t>Cost to income ratio</t>
  </si>
  <si>
    <t>Cost of risk</t>
  </si>
  <si>
    <t>RWA</t>
  </si>
  <si>
    <t>CET1 Ratio</t>
  </si>
  <si>
    <t>T1 Ratio</t>
  </si>
  <si>
    <t>CAR Ratio</t>
  </si>
  <si>
    <t>Financing to deposit ratio</t>
  </si>
  <si>
    <t>ROE</t>
  </si>
  <si>
    <t>ROA</t>
  </si>
  <si>
    <t>Fees and commission income</t>
  </si>
  <si>
    <t>Foreign exchange income</t>
  </si>
  <si>
    <t>Net income before zakat and tax</t>
  </si>
  <si>
    <t>Net income after zakat and tax</t>
  </si>
  <si>
    <t>Non-controlling interest</t>
  </si>
  <si>
    <t>Net income attributable to equity holders of the bank</t>
  </si>
  <si>
    <t>Customer financing</t>
  </si>
  <si>
    <t>Other assets/ Property and Equipement/ Goodwill and Intangibles</t>
  </si>
  <si>
    <t>Non - controlling interest</t>
  </si>
  <si>
    <t>Non-performing financing (NPA)</t>
  </si>
  <si>
    <t>1Q 2020</t>
  </si>
  <si>
    <t>2Q 2022</t>
  </si>
  <si>
    <t>3Q 2022</t>
  </si>
  <si>
    <t>FY 2022</t>
  </si>
  <si>
    <t>4Q 2022</t>
  </si>
  <si>
    <t>1Q 2023</t>
  </si>
  <si>
    <t>2Q 2023</t>
  </si>
  <si>
    <t>3Q 2023</t>
  </si>
  <si>
    <t>Sukuk financing instruments</t>
  </si>
  <si>
    <t>FY 2023</t>
  </si>
  <si>
    <t>4Q 2023</t>
  </si>
  <si>
    <t/>
  </si>
  <si>
    <t>ABU DHABI ISLAMIC BANK FINANCIAL DATA SUPPLEMENT - 1Q 2024</t>
  </si>
  <si>
    <t>1Q 2024</t>
  </si>
  <si>
    <t>Net profit margin (YTD)</t>
  </si>
  <si>
    <t>2Q 2024</t>
  </si>
  <si>
    <t>YTD Δ%</t>
  </si>
  <si>
    <t>1H 2023</t>
  </si>
  <si>
    <t>1H 2024</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</si>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</sst>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_(* \(#,##0.00\);_(* &quot;-&quot;??_);_(@_)"/>
    <numFmt numFmtId="164" formatCode="yyyy"/>
    <numFmt numFmtId="165" formatCode="#,##0;\(#,##0\)"/>
    <numFmt numFmtId="166" formatCode="\+0%;\-0%"/>
    <numFmt numFmtId="167" formatCode="0.0%"/>
    <numFmt numFmtId="168" formatCode="\+#,##0[$bps];\-#,##0[$bps]"/>
    <numFmt numFmtId="169" formatCode="\+#,##0.0[$ppts];\-#,##0.0[$ppts]"/>
    <numFmt numFmtId="170" formatCode="#,##0.00;\(#,##0.00\)"/>
    <numFmt numFmtId="171" formatCode="0.0000000"/>
  </numFmts>
  <fonts count="41">
    <font>
      <sz val="11"/>
      <color theme="1"/>
      <name val="Calibri"/>
      <family val="2"/>
      <scheme val="minor"/>
    </font>
    <font>
      <sz val="10"/>
      <name val="Arial"/>
      <family val="2"/>
    </font>
    <font>
      <sz val="10"/>
      <name val="Calibri"/>
      <family val="2"/>
      <scheme val="minor"/>
    </font>
    <font>
      <u/>
      <sz val="10"/>
      <color theme="10"/>
      <name val="Arial"/>
      <family val="2"/>
    </font>
    <font>
      <sz val="14"/>
      <color theme="5"/>
      <name val="Bliss2-Regular"/>
    </font>
    <font>
      <b/>
      <sz val="10"/>
      <color theme="4"/>
      <name val="Bliss2-Regular"/>
    </font>
    <font>
      <sz val="9"/>
      <name val="Calibri"/>
      <family val="2"/>
      <scheme val="minor"/>
    </font>
    <font>
      <b/>
      <sz val="9"/>
      <color theme="1"/>
      <name val="Neo Sans Arabic Regular"/>
    </font>
    <font>
      <sz val="9"/>
      <color theme="1"/>
      <name val="Neo Sans Arabic Regular"/>
    </font>
    <font>
      <sz val="10"/>
      <color rgb="FF1D315D"/>
      <name val="Bliss2-Regular"/>
    </font>
    <font>
      <sz val="10"/>
      <color rgb="FF415563"/>
      <name val="Bliss2-Regular"/>
    </font>
    <font>
      <sz val="9"/>
      <color rgb="FF005E4B"/>
      <name val="Calibri"/>
      <family val="2"/>
      <scheme val="minor"/>
    </font>
    <font>
      <sz val="14"/>
      <color rgb="FF009EE3"/>
      <name val="Bliss2-Regular"/>
    </font>
    <font>
      <sz val="10"/>
      <color rgb="FF003878"/>
      <name val="Bliss2-Regular"/>
    </font>
    <font>
      <b/>
      <sz val="10"/>
      <color rgb="FF003878"/>
      <name val="Bliss2-Regular"/>
    </font>
    <font>
      <sz val="10"/>
      <color rgb="FF009EE3"/>
      <name val="Bliss2-Regular"/>
    </font>
    <font>
      <b/>
      <sz val="10"/>
      <color rgb="FF009EE3"/>
      <name val="Bliss2-Regular"/>
    </font>
    <font>
      <sz val="10"/>
      <color rgb="FF009EE3"/>
      <name val="Calibri"/>
      <family val="2"/>
      <scheme val="minor"/>
    </font>
    <font>
      <sz val="10"/>
      <color rgb="FF44546A"/>
      <name val="Calibri"/>
      <family val="2"/>
      <scheme val="minor"/>
    </font>
    <font>
      <i/>
      <sz val="10"/>
      <color rgb="FF034638"/>
      <name val="Bliss2-Regular"/>
    </font>
    <font>
      <sz val="10"/>
      <color rgb="FF44546A"/>
      <name val="Bliss2-Regular"/>
    </font>
    <font>
      <i/>
      <sz val="10"/>
      <color rgb="FF003878"/>
      <name val="Bliss2-Regular"/>
    </font>
    <font>
      <u/>
      <sz val="10"/>
      <color rgb="FF003878"/>
      <name val="Arial"/>
      <family val="2"/>
    </font>
    <font>
      <sz val="12"/>
      <color rgb="FF003878"/>
      <name val="Bliss2-Regular"/>
    </font>
    <font>
      <sz val="10"/>
      <color rgb="FF034638"/>
      <name val="Bliss2-Regular"/>
    </font>
    <font>
      <b/>
      <sz val="10"/>
      <color rgb="FF44546A"/>
      <name val="Bliss2-Regular"/>
    </font>
    <font>
      <b/>
      <sz val="10"/>
      <color rgb="FF415563"/>
      <name val="Bliss2-Regular"/>
    </font>
    <font>
      <sz val="10"/>
      <color rgb="FFFF0000"/>
      <name val="Calibri"/>
      <family val="2"/>
      <scheme val="minor"/>
    </font>
    <font>
      <i/>
      <sz val="10"/>
      <color rgb="FFFF0000"/>
      <name val="Bliss2-Regular"/>
    </font>
    <font>
      <b/>
      <sz val="10"/>
      <color rgb="FF00B0F0"/>
      <name val="Bliss2-Regular"/>
    </font>
    <font>
      <b/>
      <sz val="10"/>
      <color rgb="FF00B0F0"/>
      <name val="Calibri"/>
      <family val="2"/>
      <scheme val="minor"/>
    </font>
    <font>
      <sz val="10"/>
      <color rgb="FF002060"/>
      <name val="Calibri"/>
      <family val="2"/>
      <scheme val="minor"/>
    </font>
    <font>
      <i/>
      <sz val="10"/>
      <color rgb="FF002060"/>
      <name val="Bliss2-Regular"/>
    </font>
    <font>
      <b/>
      <i/>
      <sz val="10"/>
      <color rgb="FF002060"/>
      <name val="Bliss2-Regular"/>
    </font>
    <font>
      <sz val="10"/>
      <color rgb="FF002060"/>
      <name val="Bliss2-Regular"/>
    </font>
    <font>
      <b/>
      <i/>
      <sz val="10"/>
      <color rgb="FF003878"/>
      <name val="Bliss2-Regular"/>
    </font>
    <font>
      <i/>
      <sz val="10"/>
      <color rgb="FF002060"/>
      <name val="Calibri"/>
      <family val="2"/>
      <scheme val="minor"/>
    </font>
    <font>
      <sz val="11"/>
      <color theme="1"/>
      <name val="Calibri"/>
      <family val="2"/>
      <scheme val="minor"/>
    </font>
    <font>
      <sz val="10"/>
      <color theme="0"/>
      <name val="Calibri"/>
      <family val="2"/>
      <scheme val="minor"/>
    </font>
    <font>
      <sz val="10"/>
      <color theme="4" tint="0.39997558519241921"/>
      <name val="Bliss2-Regular"/>
    </font>
    <font>
      <b/>
      <sz val="10"/>
      <color rgb="FF44546A"/>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0"/>
        <bgColor rgb="FF000000"/>
      </patternFill>
    </fill>
  </fills>
  <borders count="12">
    <border>
      <left/>
      <right/>
      <top/>
      <bottom/>
      <diagonal/>
    </border>
    <border>
      <left/>
      <right/>
      <top/>
      <bottom style="thin">
        <color rgb="FF009EE3"/>
      </bottom>
      <diagonal/>
    </border>
    <border>
      <left/>
      <right/>
      <top style="thin">
        <color rgb="FF009EE3"/>
      </top>
      <bottom style="hair">
        <color theme="6"/>
      </bottom>
      <diagonal/>
    </border>
    <border>
      <left/>
      <right/>
      <top style="hair">
        <color theme="6"/>
      </top>
      <bottom style="hair">
        <color theme="6"/>
      </bottom>
      <diagonal/>
    </border>
    <border>
      <left style="thick">
        <color theme="0"/>
      </left>
      <right/>
      <top/>
      <bottom style="thick">
        <color theme="0"/>
      </bottom>
      <diagonal/>
    </border>
    <border>
      <left style="thick">
        <color theme="0"/>
      </left>
      <right/>
      <top style="thick">
        <color theme="0"/>
      </top>
      <bottom style="thick">
        <color theme="0"/>
      </bottom>
      <diagonal/>
    </border>
    <border>
      <left/>
      <right/>
      <top style="thin">
        <color rgb="FF009EE3"/>
      </top>
      <bottom style="hair">
        <color rgb="FF8D9093"/>
      </bottom>
      <diagonal/>
    </border>
    <border>
      <left/>
      <right/>
      <top style="hair">
        <color rgb="FF8D9093"/>
      </top>
      <bottom style="hair">
        <color rgb="FF8D9093"/>
      </bottom>
      <diagonal/>
    </border>
    <border>
      <left/>
      <right/>
      <top style="hair">
        <color rgb="FF8D9093"/>
      </top>
      <bottom style="thin">
        <color rgb="FFE2D9CB"/>
      </bottom>
      <diagonal/>
    </border>
    <border>
      <left/>
      <right/>
      <top style="hair">
        <color rgb="FF8D9093"/>
      </top>
      <bottom/>
      <diagonal/>
    </border>
    <border>
      <left/>
      <right/>
      <top style="hair">
        <color theme="6"/>
      </top>
      <bottom/>
      <diagonal/>
    </border>
    <border>
      <left/>
      <right/>
      <top style="thin">
        <color rgb="FF009EE3"/>
      </top>
      <bottom/>
      <diagonal/>
    </border>
  </borders>
  <cellStyleXfs count="6">
    <xf numFmtId="0" fontId="0" fillId="0" borderId="0"/>
    <xf numFmtId="0" fontId="1" fillId="0" borderId="0"/>
    <xf numFmtId="0" fontId="3" fillId="0" borderId="0" applyNumberForma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9" fontId="37" fillId="0" borderId="0" applyFont="0" applyFill="0" applyBorder="0" applyAlignment="0" applyProtection="0"/>
  </cellStyleXfs>
  <cellXfs count="97">
    <xf numFmtId="0" fontId="0" fillId="0" borderId="0" xfId="0"/>
    <xf numFmtId="0" fontId="0" fillId="2" borderId="0" xfId="0" applyFill="1"/>
    <xf numFmtId="0" fontId="2" fillId="2" borderId="0" xfId="1" applyFont="1" applyFill="1"/>
    <xf numFmtId="0" fontId="4" fillId="2" borderId="0" xfId="1" applyFont="1" applyFill="1" applyAlignment="1">
      <alignment horizontal="left" vertical="center"/>
    </xf>
    <xf numFmtId="164" fontId="5" fillId="2" borderId="0" xfId="1" applyNumberFormat="1" applyFont="1" applyFill="1" applyAlignment="1">
      <alignment horizontal="center" vertical="center"/>
    </xf>
    <xf numFmtId="0" fontId="6" fillId="2" borderId="0" xfId="1" applyFont="1" applyFill="1" applyAlignment="1">
      <alignment vertical="center"/>
    </xf>
    <xf numFmtId="0" fontId="7" fillId="2" borderId="0" xfId="1" applyFont="1" applyFill="1" applyAlignment="1">
      <alignment horizontal="center" vertical="center"/>
    </xf>
    <xf numFmtId="0" fontId="8" fillId="2" borderId="0" xfId="1" applyFont="1" applyFill="1" applyAlignment="1">
      <alignment vertical="center"/>
    </xf>
    <xf numFmtId="0" fontId="8" fillId="2" borderId="0" xfId="1" applyFont="1" applyFill="1" applyAlignment="1">
      <alignment horizontal="center" vertical="center"/>
    </xf>
    <xf numFmtId="0" fontId="10" fillId="2" borderId="3" xfId="1" applyFont="1" applyFill="1" applyBorder="1" applyAlignment="1">
      <alignment vertical="center"/>
    </xf>
    <xf numFmtId="0" fontId="8" fillId="2" borderId="4" xfId="1" applyFont="1" applyFill="1" applyBorder="1" applyAlignment="1">
      <alignment horizontal="center" vertical="center"/>
    </xf>
    <xf numFmtId="0" fontId="11" fillId="2" borderId="0" xfId="1" applyFont="1" applyFill="1" applyAlignment="1">
      <alignment vertical="center"/>
    </xf>
    <xf numFmtId="0" fontId="8" fillId="2" borderId="5" xfId="1" applyFont="1" applyFill="1" applyBorder="1" applyAlignment="1">
      <alignment horizontal="center" vertical="center"/>
    </xf>
    <xf numFmtId="0" fontId="12" fillId="2" borderId="0" xfId="1" applyFont="1" applyFill="1" applyAlignment="1">
      <alignment horizontal="left" vertical="center"/>
    </xf>
    <xf numFmtId="0" fontId="3" fillId="2" borderId="0" xfId="2" applyFill="1"/>
    <xf numFmtId="164" fontId="15" fillId="2" borderId="0" xfId="1" applyNumberFormat="1" applyFont="1" applyFill="1" applyAlignment="1">
      <alignment horizontal="center" vertical="center"/>
    </xf>
    <xf numFmtId="0" fontId="17" fillId="2" borderId="0" xfId="1" applyFont="1" applyFill="1"/>
    <xf numFmtId="0" fontId="18" fillId="2" borderId="0" xfId="1" applyFont="1" applyFill="1"/>
    <xf numFmtId="0" fontId="16" fillId="2" borderId="3" xfId="1" applyFont="1" applyFill="1" applyBorder="1" applyAlignment="1">
      <alignment vertical="center"/>
    </xf>
    <xf numFmtId="164" fontId="19" fillId="2" borderId="0" xfId="1" applyNumberFormat="1" applyFont="1" applyFill="1" applyAlignment="1">
      <alignment horizontal="center" vertical="center"/>
    </xf>
    <xf numFmtId="0" fontId="20" fillId="2" borderId="3" xfId="1" applyFont="1" applyFill="1" applyBorder="1" applyAlignment="1">
      <alignment vertical="center"/>
    </xf>
    <xf numFmtId="0" fontId="22" fillId="2" borderId="0" xfId="2" applyFont="1" applyFill="1"/>
    <xf numFmtId="0" fontId="23" fillId="2" borderId="0" xfId="1" applyFont="1" applyFill="1" applyAlignment="1">
      <alignment horizontal="left" vertical="center"/>
    </xf>
    <xf numFmtId="9" fontId="13" fillId="3" borderId="1" xfId="1" applyNumberFormat="1" applyFont="1" applyFill="1" applyBorder="1" applyAlignment="1">
      <alignment vertical="center"/>
    </xf>
    <xf numFmtId="165" fontId="13" fillId="3" borderId="1" xfId="3" applyNumberFormat="1" applyFont="1" applyFill="1" applyBorder="1" applyAlignment="1">
      <alignment horizontal="center" vertical="center"/>
    </xf>
    <xf numFmtId="165" fontId="16" fillId="3" borderId="1" xfId="3" applyNumberFormat="1" applyFont="1" applyFill="1" applyBorder="1" applyAlignment="1">
      <alignment horizontal="center" vertical="center"/>
    </xf>
    <xf numFmtId="0" fontId="9" fillId="3" borderId="6" xfId="1" applyFont="1" applyFill="1" applyBorder="1" applyAlignment="1">
      <alignment vertical="center"/>
    </xf>
    <xf numFmtId="165" fontId="13" fillId="3" borderId="6" xfId="3" applyNumberFormat="1" applyFont="1" applyFill="1" applyBorder="1" applyAlignment="1">
      <alignment horizontal="center" vertical="center"/>
    </xf>
    <xf numFmtId="165" fontId="16" fillId="3" borderId="6" xfId="3" applyNumberFormat="1" applyFont="1" applyFill="1" applyBorder="1" applyAlignment="1">
      <alignment horizontal="center" vertical="center"/>
    </xf>
    <xf numFmtId="165" fontId="13" fillId="3" borderId="7" xfId="3" applyNumberFormat="1" applyFont="1" applyFill="1" applyBorder="1" applyAlignment="1">
      <alignment horizontal="center" vertical="center"/>
    </xf>
    <xf numFmtId="165" fontId="16" fillId="3" borderId="7" xfId="3" applyNumberFormat="1" applyFont="1" applyFill="1" applyBorder="1" applyAlignment="1">
      <alignment horizontal="center" vertical="center"/>
    </xf>
    <xf numFmtId="165" fontId="14" fillId="3" borderId="7" xfId="3" applyNumberFormat="1" applyFont="1" applyFill="1" applyBorder="1" applyAlignment="1">
      <alignment horizontal="center" vertical="center"/>
    </xf>
    <xf numFmtId="165" fontId="14" fillId="3" borderId="8" xfId="3" applyNumberFormat="1" applyFont="1" applyFill="1" applyBorder="1" applyAlignment="1">
      <alignment horizontal="center" vertical="center"/>
    </xf>
    <xf numFmtId="165" fontId="16" fillId="3" borderId="8" xfId="3" applyNumberFormat="1" applyFont="1" applyFill="1" applyBorder="1" applyAlignment="1">
      <alignment horizontal="center" vertical="center"/>
    </xf>
    <xf numFmtId="167" fontId="13" fillId="3" borderId="7" xfId="4" applyNumberFormat="1" applyFont="1" applyFill="1" applyBorder="1" applyAlignment="1">
      <alignment horizontal="center" vertical="center"/>
    </xf>
    <xf numFmtId="167" fontId="16" fillId="3" borderId="7" xfId="4" applyNumberFormat="1" applyFont="1" applyFill="1" applyBorder="1" applyAlignment="1">
      <alignment horizontal="center" vertical="center"/>
    </xf>
    <xf numFmtId="10" fontId="13" fillId="3" borderId="7" xfId="4" applyNumberFormat="1" applyFont="1" applyFill="1" applyBorder="1" applyAlignment="1">
      <alignment horizontal="center" vertical="center"/>
    </xf>
    <xf numFmtId="10" fontId="16" fillId="3" borderId="7" xfId="4" applyNumberFormat="1" applyFont="1" applyFill="1" applyBorder="1" applyAlignment="1">
      <alignment horizontal="center" vertical="center"/>
    </xf>
    <xf numFmtId="9" fontId="24" fillId="3" borderId="1" xfId="1" applyNumberFormat="1" applyFont="1" applyFill="1" applyBorder="1" applyAlignment="1">
      <alignment vertical="center"/>
    </xf>
    <xf numFmtId="165" fontId="14" fillId="3" borderId="9" xfId="3" applyNumberFormat="1" applyFont="1" applyFill="1" applyBorder="1" applyAlignment="1">
      <alignment horizontal="center" vertical="center"/>
    </xf>
    <xf numFmtId="165" fontId="16" fillId="3" borderId="9" xfId="3" applyNumberFormat="1" applyFont="1" applyFill="1" applyBorder="1" applyAlignment="1">
      <alignment horizontal="center" vertical="center"/>
    </xf>
    <xf numFmtId="170" fontId="13" fillId="3" borderId="7" xfId="3" applyNumberFormat="1" applyFont="1" applyFill="1" applyBorder="1" applyAlignment="1">
      <alignment horizontal="center" vertical="center"/>
    </xf>
    <xf numFmtId="170" fontId="16" fillId="3" borderId="7" xfId="3" applyNumberFormat="1" applyFont="1" applyFill="1" applyBorder="1" applyAlignment="1">
      <alignment horizontal="center" vertical="center"/>
    </xf>
    <xf numFmtId="0" fontId="25" fillId="2" borderId="3" xfId="1" applyFont="1" applyFill="1" applyBorder="1" applyAlignment="1">
      <alignment vertical="center"/>
    </xf>
    <xf numFmtId="0" fontId="26" fillId="2" borderId="3" xfId="1" applyFont="1" applyFill="1" applyBorder="1" applyAlignment="1">
      <alignment vertical="center"/>
    </xf>
    <xf numFmtId="0" fontId="27" fillId="2" borderId="0" xfId="1" applyFont="1" applyFill="1"/>
    <xf numFmtId="166" fontId="28" fillId="3" borderId="6" xfId="4" applyNumberFormat="1" applyFont="1" applyFill="1" applyBorder="1" applyAlignment="1">
      <alignment horizontal="center" vertical="center"/>
    </xf>
    <xf numFmtId="166" fontId="13" fillId="3" borderId="7" xfId="3" applyNumberFormat="1" applyFont="1" applyFill="1" applyBorder="1" applyAlignment="1">
      <alignment horizontal="center" vertical="center"/>
    </xf>
    <xf numFmtId="166" fontId="14" fillId="3" borderId="7" xfId="3" applyNumberFormat="1" applyFont="1" applyFill="1" applyBorder="1" applyAlignment="1">
      <alignment horizontal="center" vertical="center"/>
    </xf>
    <xf numFmtId="168" fontId="13" fillId="3" borderId="7" xfId="4" applyNumberFormat="1" applyFont="1" applyFill="1" applyBorder="1" applyAlignment="1">
      <alignment horizontal="center" vertical="center"/>
    </xf>
    <xf numFmtId="10" fontId="17" fillId="2" borderId="0" xfId="1" applyNumberFormat="1" applyFont="1" applyFill="1"/>
    <xf numFmtId="169" fontId="13" fillId="3" borderId="7" xfId="4" applyNumberFormat="1" applyFont="1" applyFill="1" applyBorder="1" applyAlignment="1">
      <alignment horizontal="center" vertical="center"/>
    </xf>
    <xf numFmtId="165" fontId="29" fillId="3" borderId="1" xfId="3" applyNumberFormat="1" applyFont="1" applyFill="1" applyBorder="1" applyAlignment="1">
      <alignment horizontal="center" vertical="center"/>
    </xf>
    <xf numFmtId="165" fontId="29" fillId="3" borderId="7" xfId="3" applyNumberFormat="1" applyFont="1" applyFill="1" applyBorder="1" applyAlignment="1">
      <alignment horizontal="center" vertical="center"/>
    </xf>
    <xf numFmtId="165" fontId="29" fillId="3" borderId="8" xfId="3" applyNumberFormat="1" applyFont="1" applyFill="1" applyBorder="1" applyAlignment="1">
      <alignment horizontal="center" vertical="center"/>
    </xf>
    <xf numFmtId="165" fontId="6" fillId="2" borderId="0" xfId="1" applyNumberFormat="1" applyFont="1" applyFill="1" applyAlignment="1">
      <alignment vertical="center"/>
    </xf>
    <xf numFmtId="0" fontId="30" fillId="2" borderId="0" xfId="1" applyFont="1" applyFill="1"/>
    <xf numFmtId="164" fontId="29" fillId="2" borderId="0" xfId="1" applyNumberFormat="1" applyFont="1" applyFill="1" applyAlignment="1">
      <alignment horizontal="center" vertical="center"/>
    </xf>
    <xf numFmtId="165" fontId="29" fillId="3" borderId="6" xfId="3" applyNumberFormat="1" applyFont="1" applyFill="1" applyBorder="1" applyAlignment="1">
      <alignment horizontal="center" vertical="center"/>
    </xf>
    <xf numFmtId="167" fontId="29" fillId="3" borderId="7" xfId="4" applyNumberFormat="1" applyFont="1" applyFill="1" applyBorder="1" applyAlignment="1">
      <alignment horizontal="center" vertical="center"/>
    </xf>
    <xf numFmtId="10" fontId="29" fillId="3" borderId="7" xfId="4" applyNumberFormat="1" applyFont="1" applyFill="1" applyBorder="1" applyAlignment="1">
      <alignment horizontal="center" vertical="center"/>
    </xf>
    <xf numFmtId="167" fontId="30" fillId="2" borderId="0" xfId="1" applyNumberFormat="1" applyFont="1" applyFill="1"/>
    <xf numFmtId="0" fontId="31" fillId="2" borderId="0" xfId="1" applyFont="1" applyFill="1"/>
    <xf numFmtId="166" fontId="32" fillId="2" borderId="1" xfId="4" applyNumberFormat="1" applyFont="1" applyFill="1" applyBorder="1" applyAlignment="1">
      <alignment horizontal="center" vertical="center"/>
    </xf>
    <xf numFmtId="166" fontId="32" fillId="2" borderId="2" xfId="4" applyNumberFormat="1" applyFont="1" applyFill="1" applyBorder="1" applyAlignment="1">
      <alignment horizontal="center" vertical="center"/>
    </xf>
    <xf numFmtId="166" fontId="33" fillId="2" borderId="3" xfId="4" applyNumberFormat="1" applyFont="1" applyFill="1" applyBorder="1" applyAlignment="1">
      <alignment horizontal="center" vertical="center"/>
    </xf>
    <xf numFmtId="166" fontId="33" fillId="2" borderId="10" xfId="4" applyNumberFormat="1" applyFont="1" applyFill="1" applyBorder="1" applyAlignment="1">
      <alignment horizontal="center" vertical="center"/>
    </xf>
    <xf numFmtId="168" fontId="34" fillId="3" borderId="7" xfId="4" applyNumberFormat="1" applyFont="1" applyFill="1" applyBorder="1" applyAlignment="1">
      <alignment horizontal="center" vertical="center"/>
    </xf>
    <xf numFmtId="169" fontId="34" fillId="3" borderId="7" xfId="4" applyNumberFormat="1" applyFont="1" applyFill="1" applyBorder="1" applyAlignment="1">
      <alignment horizontal="center" vertical="center"/>
    </xf>
    <xf numFmtId="166" fontId="32" fillId="2" borderId="3" xfId="4" applyNumberFormat="1" applyFont="1" applyFill="1" applyBorder="1" applyAlignment="1">
      <alignment horizontal="center" vertical="center"/>
    </xf>
    <xf numFmtId="166" fontId="32" fillId="3" borderId="1" xfId="4" applyNumberFormat="1" applyFont="1" applyFill="1" applyBorder="1" applyAlignment="1">
      <alignment horizontal="center" vertical="center"/>
    </xf>
    <xf numFmtId="166" fontId="32" fillId="3" borderId="6" xfId="4" applyNumberFormat="1" applyFont="1" applyFill="1" applyBorder="1" applyAlignment="1">
      <alignment horizontal="center" vertical="center"/>
    </xf>
    <xf numFmtId="166" fontId="32" fillId="3" borderId="7" xfId="4" applyNumberFormat="1" applyFont="1" applyFill="1" applyBorder="1" applyAlignment="1">
      <alignment horizontal="center" vertical="center"/>
    </xf>
    <xf numFmtId="168" fontId="32" fillId="3" borderId="7" xfId="4" applyNumberFormat="1" applyFont="1" applyFill="1" applyBorder="1" applyAlignment="1">
      <alignment horizontal="center" vertical="center"/>
    </xf>
    <xf numFmtId="169" fontId="32" fillId="3" borderId="7" xfId="4" applyNumberFormat="1" applyFont="1" applyFill="1" applyBorder="1" applyAlignment="1">
      <alignment horizontal="center" vertical="center"/>
    </xf>
    <xf numFmtId="166" fontId="32" fillId="3" borderId="9" xfId="4" applyNumberFormat="1" applyFont="1" applyFill="1" applyBorder="1" applyAlignment="1">
      <alignment horizontal="center" vertical="center"/>
    </xf>
    <xf numFmtId="0" fontId="36" fillId="2" borderId="0" xfId="1" applyFont="1" applyFill="1"/>
    <xf numFmtId="165" fontId="16" fillId="4" borderId="7" xfId="3" applyNumberFormat="1" applyFont="1" applyFill="1" applyBorder="1" applyAlignment="1">
      <alignment horizontal="center" vertical="center"/>
    </xf>
    <xf numFmtId="10" fontId="16" fillId="4" borderId="7" xfId="4" applyNumberFormat="1" applyFont="1" applyFill="1" applyBorder="1" applyAlignment="1">
      <alignment horizontal="center" vertical="center"/>
    </xf>
    <xf numFmtId="169" fontId="13" fillId="4" borderId="7" xfId="4" applyNumberFormat="1" applyFont="1" applyFill="1" applyBorder="1" applyAlignment="1">
      <alignment horizontal="center" vertical="center"/>
    </xf>
    <xf numFmtId="10" fontId="13" fillId="4" borderId="7" xfId="4" applyNumberFormat="1" applyFont="1" applyFill="1" applyBorder="1" applyAlignment="1">
      <alignment horizontal="center" vertical="center"/>
    </xf>
    <xf numFmtId="167" fontId="16" fillId="3" borderId="7" xfId="5" applyNumberFormat="1" applyFont="1" applyFill="1" applyBorder="1" applyAlignment="1">
      <alignment horizontal="center" vertical="center"/>
    </xf>
    <xf numFmtId="0" fontId="38" fillId="2" borderId="0" xfId="1" applyFont="1" applyFill="1"/>
    <xf numFmtId="167" fontId="27" fillId="2" borderId="0" xfId="1" applyNumberFormat="1" applyFont="1" applyFill="1"/>
    <xf numFmtId="171" fontId="27" fillId="2" borderId="0" xfId="1" applyNumberFormat="1" applyFont="1" applyFill="1"/>
    <xf numFmtId="169" fontId="21" fillId="2" borderId="3" xfId="4" applyNumberFormat="1" applyFont="1" applyFill="1" applyBorder="1" applyAlignment="1">
      <alignment horizontal="center" vertical="center"/>
    </xf>
    <xf numFmtId="169" fontId="21" fillId="3" borderId="7" xfId="4" applyNumberFormat="1" applyFont="1" applyFill="1" applyBorder="1" applyAlignment="1">
      <alignment horizontal="center" vertical="center"/>
    </xf>
    <xf numFmtId="168" fontId="21" fillId="3" borderId="7" xfId="4" applyNumberFormat="1" applyFont="1" applyFill="1" applyBorder="1" applyAlignment="1">
      <alignment horizontal="center" vertical="center"/>
    </xf>
    <xf numFmtId="9" fontId="21" fillId="3" borderId="7" xfId="5" applyFont="1" applyFill="1" applyBorder="1" applyAlignment="1">
      <alignment horizontal="center" vertical="center"/>
    </xf>
    <xf numFmtId="167" fontId="39" fillId="3" borderId="7" xfId="4" applyNumberFormat="1" applyFont="1" applyFill="1" applyBorder="1" applyAlignment="1">
      <alignment horizontal="center" vertical="center"/>
    </xf>
    <xf numFmtId="10" fontId="39" fillId="3" borderId="7" xfId="4" applyNumberFormat="1" applyFont="1" applyFill="1" applyBorder="1" applyAlignment="1">
      <alignment horizontal="center" vertical="center"/>
    </xf>
    <xf numFmtId="0" fontId="40" fillId="2" borderId="0" xfId="1" applyFont="1" applyFill="1"/>
    <xf numFmtId="166" fontId="35" fillId="3" borderId="8" xfId="4" applyNumberFormat="1" applyFont="1" applyFill="1" applyBorder="1" applyAlignment="1">
      <alignment horizontal="center" vertical="center"/>
    </xf>
    <xf numFmtId="166" fontId="32" fillId="2" borderId="11" xfId="4" applyNumberFormat="1" applyFont="1" applyFill="1" applyBorder="1" applyAlignment="1">
      <alignment horizontal="center" vertical="center"/>
    </xf>
    <xf numFmtId="166" fontId="32" fillId="2" borderId="0" xfId="4" applyNumberFormat="1" applyFont="1" applyFill="1" applyBorder="1" applyAlignment="1">
      <alignment horizontal="center" vertical="center"/>
    </xf>
    <xf numFmtId="166" fontId="33" fillId="2" borderId="0" xfId="4" applyNumberFormat="1" applyFont="1" applyFill="1" applyBorder="1" applyAlignment="1">
      <alignment horizontal="center" vertical="center"/>
    </xf>
    <xf numFmtId="9" fontId="36" fillId="2" borderId="0" xfId="5" applyFont="1" applyFill="1"/>
  </cellXfs>
  <cellStyles count="6">
    <cellStyle name="Comma 12 2 2" xfId="3" xr:uid="{16306190-794A-4B64-BDBA-58F710D6117F}"/>
    <cellStyle name="Hyperlink" xfId="2" builtinId="8"/>
    <cellStyle name="Normal" xfId="0" builtinId="0"/>
    <cellStyle name="Normal 10 2 2" xfId="1" xr:uid="{D7851AF7-F20E-46E1-A414-3FCBD47D5D75}"/>
    <cellStyle name="Percent" xfId="5" builtinId="5"/>
    <cellStyle name="Percent 12 2 2" xfId="4" xr:uid="{C700E221-211B-4CF5-9D73-EB4B9F8FEC90}"/>
  </cellStyles>
  <dxfs count="5">
    <dxf>
      <font>
        <color theme="0"/>
      </font>
    </dxf>
    <dxf>
      <font>
        <color theme="0"/>
      </font>
    </dxf>
    <dxf>
      <font>
        <color theme="0"/>
      </font>
    </dxf>
    <dxf>
      <font>
        <color rgb="FFFFFFFF"/>
      </font>
    </dxf>
    <dxf>
      <font>
        <color rgb="FFFFFFFF"/>
      </font>
    </dxf>
  </dxfs>
  <tableStyles count="0" defaultTableStyle="TableStyleMedium2" defaultPivotStyle="PivotStyleLight16"/>
  <colors>
    <mruColors>
      <color rgb="FF003878"/>
      <color rgb="FF009EE3"/>
      <color rgb="FF44546A"/>
      <color rgb="FF41556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95246</xdr:colOff>
      <xdr:row>0</xdr:row>
      <xdr:rowOff>41273</xdr:rowOff>
    </xdr:from>
    <xdr:to>
      <xdr:col>14</xdr:col>
      <xdr:colOff>8214</xdr:colOff>
      <xdr:row>3</xdr:row>
      <xdr:rowOff>35080</xdr:rowOff>
    </xdr:to>
    <xdr:pic>
      <xdr:nvPicPr>
        <xdr:cNvPr id="3" name="Picture 2">
          <a:extLst>
            <a:ext uri="{FF2B5EF4-FFF2-40B4-BE49-F238E27FC236}">
              <a16:creationId xmlns:a16="http://schemas.microsoft.com/office/drawing/2014/main" id="{646DECD0-F7D4-A04A-95BA-05108024121B}"/>
            </a:ext>
          </a:extLst>
        </xdr:cNvPr>
        <xdr:cNvPicPr>
          <a:picLocks noChangeAspect="1"/>
        </xdr:cNvPicPr>
      </xdr:nvPicPr>
      <xdr:blipFill>
        <a:blip xmlns:r="http://schemas.openxmlformats.org/officeDocument/2006/relationships" r:embed="rId1"/>
        <a:stretch>
          <a:fillRect/>
        </a:stretch>
      </xdr:blipFill>
      <xdr:spPr>
        <a:xfrm>
          <a:off x="6800846" y="41273"/>
          <a:ext cx="1741768" cy="57483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3</xdr:row>
      <xdr:rowOff>161924</xdr:rowOff>
    </xdr:from>
    <xdr:to>
      <xdr:col>15</xdr:col>
      <xdr:colOff>47625</xdr:colOff>
      <xdr:row>31</xdr:row>
      <xdr:rowOff>47625</xdr:rowOff>
    </xdr:to>
    <xdr:sp macro="" textlink="">
      <xdr:nvSpPr>
        <xdr:cNvPr id="2" name="TextBox 1">
          <a:extLst>
            <a:ext uri="{FF2B5EF4-FFF2-40B4-BE49-F238E27FC236}">
              <a16:creationId xmlns:a16="http://schemas.microsoft.com/office/drawing/2014/main" id="{AEDB26CB-A87E-4AFD-A203-A65ECEB0AC80}"/>
            </a:ext>
          </a:extLst>
        </xdr:cNvPr>
        <xdr:cNvSpPr txBox="1"/>
      </xdr:nvSpPr>
      <xdr:spPr>
        <a:xfrm>
          <a:off x="619125" y="561974"/>
          <a:ext cx="9182100" cy="49530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This data supplement is being provided to you for general information purposes. The information contained in the data supplement has been obtained from sources believed by Abu</a:t>
          </a:r>
          <a:r>
            <a:rPr lang="en-GB" sz="1100" baseline="0">
              <a:solidFill>
                <a:schemeClr val="dk1"/>
              </a:solidFill>
              <a:effectLst/>
              <a:latin typeface="+mn-lt"/>
              <a:ea typeface="+mn-ea"/>
              <a:cs typeface="+mn-cs"/>
            </a:rPr>
            <a:t> Dhabi Islamic Bank </a:t>
          </a:r>
          <a:r>
            <a:rPr lang="en-GB" sz="1100">
              <a:solidFill>
                <a:schemeClr val="dk1"/>
              </a:solidFill>
              <a:effectLst/>
              <a:latin typeface="+mn-lt"/>
              <a:ea typeface="+mn-ea"/>
              <a:cs typeface="+mn-cs"/>
            </a:rPr>
            <a:t>(“ADIB") to be up to date, correct and reliable, but ADIB does not make any representation or warranty, express or implied, with respect to the fairness, correctness, accuracy reasonableness or completeness of the information and opinions. </a:t>
          </a:r>
        </a:p>
        <a:p>
          <a:endParaRPr lang="en-AE">
            <a:effectLst/>
          </a:endParaRPr>
        </a:p>
        <a:p>
          <a:r>
            <a:rPr lang="en-GB" sz="1100">
              <a:solidFill>
                <a:schemeClr val="dk1"/>
              </a:solidFill>
              <a:effectLst/>
              <a:latin typeface="+mn-lt"/>
              <a:ea typeface="+mn-ea"/>
              <a:cs typeface="+mn-cs"/>
            </a:rPr>
            <a:t>The information provided does not constitute or form part of any legal advice or legal opinion. No advisory, fiduciary or other relationship is created between ADIB and you or any person accessing or otherwise using any information of the data supplement provided, nor does it constitute an offer or invitation to sell or issue, or any solicitation of any offer to purchase or subscribe for, securities nor should it or any part of it nor the fact of its distribution form the basis of, or be relied on in connection with, any contract or investment decision in relation thereto. It is not a recommendation by ADIB to purchase securities. Before using the information provided, you should seek your own independent advice in relation to any investment, financial, legal, Shariah, tax, accounting or regulatory issues discussed and the data supplement should not be construed as constituting tax, investment or legal advice. Analyses and opinions contained herein may be based on assumptions that if altered can change the analyses or opinions expressed. Nothing contained herein shall constitute any representation or warranty as to future performance of any financial instrument, credit, currency, rate or other market or economic measure. Furthermore, past performance is not necessarily indicative of future results. ADIB and its affiliates , and any of its directors, officers, suppliers, agents and employees disclaim liability and will not be liable for any loss, damages, actions or course of actions arising out of or in connection with using of, or reliance on, this presentation. </a:t>
          </a:r>
        </a:p>
        <a:p>
          <a:endParaRPr lang="en-AE">
            <a:effectLst/>
          </a:endParaRPr>
        </a:p>
        <a:p>
          <a:r>
            <a:rPr lang="en-GB" sz="1100">
              <a:solidFill>
                <a:schemeClr val="dk1"/>
              </a:solidFill>
              <a:effectLst/>
              <a:latin typeface="+mn-lt"/>
              <a:ea typeface="+mn-ea"/>
              <a:cs typeface="+mn-cs"/>
            </a:rPr>
            <a:t>Any opinion, estimate or projection in this data supplement constitutes an opinion, estimate or projection as of the date of this presentation, and there can be no assurance that future results will be consistent with any such opinion, estimate or projection. There is no obligation to update, modify or amend this communication or to otherwise notify the Recipient if information, opinion, projection, forecast or estimate set forth herein, changes or subsequently becomes inaccurate. The information in this data supplement is subject to change without notice, it may be incomplete or condensed, and it may not contain all material information concerning ADIB. </a:t>
          </a:r>
        </a:p>
        <a:p>
          <a:endParaRPr lang="en-AE">
            <a:effectLst/>
          </a:endParaRPr>
        </a:p>
        <a:p>
          <a:r>
            <a:rPr lang="en-GB" sz="1100">
              <a:solidFill>
                <a:schemeClr val="dk1"/>
              </a:solidFill>
              <a:effectLst/>
              <a:latin typeface="+mn-lt"/>
              <a:ea typeface="+mn-ea"/>
              <a:cs typeface="+mn-cs"/>
            </a:rPr>
            <a:t>This document has been furnished to you solely for your information. It is not intended for distribution to the press or other media and may not be reproduced or redistributed by mail, facsimile, electronic or computer transmission or by any other means to any other person. By accepting this document you agree to be bound by the limitations set out in this disclaimer. </a:t>
          </a:r>
        </a:p>
        <a:p>
          <a:endParaRPr lang="en-AE">
            <a:effectLst/>
          </a:endParaRPr>
        </a:p>
        <a:p>
          <a:r>
            <a:rPr lang="en-GB" sz="1100">
              <a:solidFill>
                <a:schemeClr val="dk1"/>
              </a:solidFill>
              <a:effectLst/>
              <a:latin typeface="+mn-lt"/>
              <a:ea typeface="+mn-ea"/>
              <a:cs typeface="+mn-cs"/>
            </a:rPr>
            <a:t>The distribution of this document in other jurisdictions may be restricted by law and persons into whose possession this document comes should inform themselves about, and observe, any such restrictions.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My%20Drive\1%20Iridium%20Shared\4%20TEMPLATES\ADIB\Results\Production\ADIB%20Charts%20and%20Tables%20TEMPL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nancing stages"/>
      <sheetName val="Collateral composition"/>
      <sheetName val="Employee cost movement"/>
      <sheetName val="pie chart (3)"/>
      <sheetName val="pie chart (2)"/>
      <sheetName val="Index"/>
      <sheetName val="EP Options"/>
      <sheetName val="Digital --&gt;"/>
      <sheetName val="Digital Sales"/>
      <sheetName val="Digital Transfers"/>
      <sheetName val="Digital Active Customers"/>
      <sheetName val="Digital STP"/>
      <sheetName val="Data Supplement --&gt;"/>
      <sheetName val="DS BS"/>
      <sheetName val="DS P&amp;L"/>
      <sheetName val="DS SEGM"/>
      <sheetName val="MDA --&gt;"/>
      <sheetName val="ER BS"/>
      <sheetName val="ER P&amp;L "/>
      <sheetName val="ER SEGM P&amp;L"/>
      <sheetName val="ER SEGM BS"/>
      <sheetName val="EP --&gt;"/>
      <sheetName val="Net Income"/>
      <sheetName val="Revenues"/>
      <sheetName val="Expenses"/>
      <sheetName val="Impairments"/>
      <sheetName val="Income Statement Summary Table"/>
      <sheetName val="Net Income Trend"/>
      <sheetName val="Net Income Movement by Segment"/>
      <sheetName val="Net Income Movement Contributio"/>
      <sheetName val="NF income trend"/>
      <sheetName val="NF income movement"/>
      <sheetName val="NF income composition"/>
      <sheetName val="Fee income movement"/>
      <sheetName val="Movement in Funded Income"/>
      <sheetName val="Movement in Profit Margin"/>
      <sheetName val="Profit Margin Trend"/>
      <sheetName val="Average Balances Trend"/>
      <sheetName val="Funded Income Composition Segme"/>
      <sheetName val="Expenses Movement (2)"/>
      <sheetName val="Expenses Movement"/>
      <sheetName val="Expenses trend"/>
      <sheetName val="CI Ratio Trend (2)"/>
      <sheetName val="Expenses composition"/>
      <sheetName val="Impairments trend"/>
      <sheetName val="Impairment movement"/>
      <sheetName val="Impairment composition"/>
      <sheetName val="COR Trend (2)"/>
      <sheetName val="COR Trend w Retail &amp; Wholesale"/>
      <sheetName val="NPA trend"/>
      <sheetName val="NPA Trend wNMC"/>
      <sheetName val="NPA movement"/>
      <sheetName val="NPA Movement (2)"/>
      <sheetName val="NPA Movement (3)"/>
      <sheetName val="NPA composition"/>
      <sheetName val="NPA ageing"/>
      <sheetName val="NPA Ratio Trend"/>
      <sheetName val="NPA Coverage Ratio Trend"/>
      <sheetName val="ECL stages"/>
      <sheetName val="NPA Coverage by stage (N)"/>
      <sheetName val="Balance Sheet Summary Table"/>
      <sheetName val="Total Assets Trend"/>
      <sheetName val="Movement in Assets"/>
      <sheetName val="Movement in Funding"/>
      <sheetName val="Financing Trend"/>
      <sheetName val="Movement in Retail Financing"/>
      <sheetName val="Movement in Financing"/>
      <sheetName val="Retail Fin Composition Product"/>
      <sheetName val="Financing Composition Segment"/>
      <sheetName val="Financing Composition Sector"/>
      <sheetName val="Deposits Trend"/>
      <sheetName val="Deposits Composition Type"/>
      <sheetName val="Deposits Composition Segment"/>
      <sheetName val="Deposits Movement Segment"/>
      <sheetName val="Deposits Movement Type"/>
      <sheetName val="Capital trend"/>
      <sheetName val="RWA trend"/>
      <sheetName val="Capital ratios trend"/>
      <sheetName val="Capital movement"/>
      <sheetName val="Liquidity ratios"/>
      <sheetName val="GDP Growth"/>
      <sheetName val="Oil trend (2)"/>
      <sheetName val="Inflation trend (2)"/>
      <sheetName val="Govt exp trend (2)"/>
      <sheetName val="IP &amp; BP - Macro--&gt;"/>
      <sheetName val="Real GDP growth and Nominal GDP"/>
      <sheetName val="Oil trend"/>
      <sheetName val="Inflation Trend"/>
      <sheetName val="Govt exp trend"/>
      <sheetName val="TEMPLATES -&gt;"/>
      <sheetName val="bar chart"/>
      <sheetName val="bar chart stacked"/>
      <sheetName val="line single"/>
      <sheetName val="line chart mutliple"/>
      <sheetName val="line chart mutliple (4)"/>
      <sheetName val="pie chart"/>
      <sheetName val="waterfall"/>
      <sheetName val="3 column widget"/>
      <sheetName val="widget"/>
      <sheetName val="gauge widget"/>
      <sheetName val="widget 4-column slide"/>
      <sheetName val="widget 5-column slide"/>
      <sheetName val="bar chart clustered"/>
      <sheetName val="table"/>
      <sheetName val="MASTER -&gt;"/>
      <sheetName val="master DATA"/>
      <sheetName val="master TAB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row r="4">
          <cell r="A4" t="str">
            <v>N</v>
          </cell>
          <cell r="B4">
            <v>1</v>
          </cell>
          <cell r="C4" t="str">
            <v xml:space="preserve"> </v>
          </cell>
          <cell r="E4" t="str">
            <v xml:space="preserve"> </v>
          </cell>
        </row>
        <row r="5">
          <cell r="A5" t="str">
            <v>K</v>
          </cell>
          <cell r="B5">
            <v>1000</v>
          </cell>
          <cell r="C5" t="str">
            <v xml:space="preserve"> (th)</v>
          </cell>
          <cell r="D5" t="str">
            <v>th</v>
          </cell>
          <cell r="E5" t="str">
            <v>Thousand</v>
          </cell>
        </row>
        <row r="6">
          <cell r="A6" t="str">
            <v>M</v>
          </cell>
          <cell r="B6">
            <v>1000000</v>
          </cell>
          <cell r="C6" t="str">
            <v xml:space="preserve"> (mn)</v>
          </cell>
          <cell r="D6" t="str">
            <v>mn</v>
          </cell>
          <cell r="E6" t="str">
            <v>Million</v>
          </cell>
        </row>
        <row r="7">
          <cell r="A7" t="str">
            <v>B</v>
          </cell>
          <cell r="B7">
            <v>1000000000</v>
          </cell>
          <cell r="C7" t="str">
            <v xml:space="preserve"> (bn)</v>
          </cell>
          <cell r="D7" t="str">
            <v>bn</v>
          </cell>
          <cell r="E7" t="str">
            <v>Billion</v>
          </cell>
        </row>
        <row r="11">
          <cell r="A11" t="str">
            <v>USD</v>
          </cell>
          <cell r="B11">
            <v>1</v>
          </cell>
        </row>
        <row r="12">
          <cell r="A12" t="str">
            <v>DKK</v>
          </cell>
          <cell r="B12">
            <v>0.15246999999999999</v>
          </cell>
        </row>
        <row r="13">
          <cell r="A13" t="str">
            <v>EUR</v>
          </cell>
          <cell r="B13">
            <v>1.13792</v>
          </cell>
        </row>
        <row r="14">
          <cell r="A14" t="str">
            <v>GBP</v>
          </cell>
          <cell r="B14">
            <v>1.2707599999999999</v>
          </cell>
        </row>
        <row r="15">
          <cell r="A15" t="str">
            <v>KWD</v>
          </cell>
          <cell r="B15">
            <v>3.2936999999999999</v>
          </cell>
        </row>
        <row r="16">
          <cell r="A16" t="str">
            <v>QAR</v>
          </cell>
          <cell r="B16">
            <v>0.27467000000000003</v>
          </cell>
        </row>
        <row r="17">
          <cell r="A17" t="str">
            <v>SAR</v>
          </cell>
          <cell r="B17">
            <v>0.26662000000000002</v>
          </cell>
        </row>
        <row r="18">
          <cell r="A18" t="str">
            <v>BHD</v>
          </cell>
          <cell r="B18">
            <v>2.6528</v>
          </cell>
        </row>
        <row r="19">
          <cell r="A19" t="str">
            <v>AED</v>
          </cell>
          <cell r="B19">
            <v>0.27226</v>
          </cell>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B8B9DA-1987-4D1B-87F7-076D6B100011}">
  <dimension ref="A2:B13"/>
  <sheetViews>
    <sheetView zoomScaleNormal="100" workbookViewId="0"/>
  </sheetViews>
  <sheetFormatPr defaultColWidth="8.7265625" defaultRowHeight="14.5"/>
  <cols>
    <col min="1" max="16384" width="8.7265625" style="1"/>
  </cols>
  <sheetData>
    <row r="2" spans="1:2" ht="17.5">
      <c r="A2" s="13" t="s">
        <v>94</v>
      </c>
    </row>
    <row r="4" spans="1:2" ht="15.5">
      <c r="A4" s="22" t="s">
        <v>40</v>
      </c>
    </row>
    <row r="7" spans="1:2">
      <c r="B7" s="14" t="s">
        <v>41</v>
      </c>
    </row>
    <row r="9" spans="1:2">
      <c r="B9" s="14" t="s">
        <v>42</v>
      </c>
    </row>
    <row r="11" spans="1:2">
      <c r="B11" s="14" t="s">
        <v>43</v>
      </c>
    </row>
    <row r="13" spans="1:2">
      <c r="B13" s="14" t="s">
        <v>52</v>
      </c>
    </row>
  </sheetData>
  <hyperlinks>
    <hyperlink ref="B7" location="'Balance Sheet'!A1" display="Balance Sheet" xr:uid="{93431C5E-3A4F-4F1B-B804-AD3A0BB215BA}"/>
    <hyperlink ref="B9" location="'Income Statement'!A1" display="Income Statement" xr:uid="{7441B1E3-0300-4F21-8B64-A6D5C50C702C}"/>
    <hyperlink ref="B11" location="'Operating Segments'!A1" display="Operating Segments" xr:uid="{03E23E3C-7ADA-4162-8C7A-902008C6BCF1}"/>
    <hyperlink ref="B13" location="Disclaimer!A1" display="Disclaimer" xr:uid="{5D18D695-691C-47C6-A438-467627DC12C7}"/>
  </hyperlinks>
  <pageMargins left="0.7" right="0.7" top="0.75" bottom="0.75" header="0.3" footer="0.3"/>
  <pageSetup orientation="portrait" r:id="rId1"/>
  <headerFooter>
    <oddFooter>&amp;L&amp;1#&amp;"Calibri"&amp;10&amp;KFF0000Confidential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79A4C5-99CC-4A6D-954D-BA4588846256}">
  <dimension ref="A1:AF49"/>
  <sheetViews>
    <sheetView zoomScaleNormal="100" workbookViewId="0">
      <pane xSplit="2" ySplit="4" topLeftCell="L33" activePane="bottomRight" state="frozen"/>
      <selection pane="topRight"/>
      <selection pane="bottomLeft"/>
      <selection pane="bottomRight" activeCell="AE18" sqref="AE18"/>
    </sheetView>
  </sheetViews>
  <sheetFormatPr defaultColWidth="17.453125" defaultRowHeight="13"/>
  <cols>
    <col min="1" max="1" width="2.26953125" style="2" customWidth="1"/>
    <col min="2" max="2" width="54.1796875" style="2" bestFit="1" customWidth="1"/>
    <col min="3" max="5" width="11.453125" style="2" customWidth="1"/>
    <col min="6" max="8" width="11.453125" style="16" customWidth="1"/>
    <col min="9" max="9" width="11.453125" style="56" customWidth="1"/>
    <col min="10" max="11" width="11.453125" style="16" customWidth="1"/>
    <col min="12" max="17" width="11.453125" style="2" customWidth="1"/>
    <col min="18" max="18" width="11.453125" style="16" customWidth="1"/>
    <col min="19" max="27" width="11.453125" style="17" customWidth="1"/>
    <col min="28" max="28" width="11.453125" style="91" customWidth="1"/>
    <col min="29" max="30" width="11.453125" style="45" customWidth="1"/>
    <col min="31" max="31" width="11.26953125" style="2" customWidth="1"/>
    <col min="32" max="32" width="17.453125" style="2" customWidth="1"/>
    <col min="33" max="16384" width="17.453125" style="2"/>
  </cols>
  <sheetData>
    <row r="1" spans="1:32">
      <c r="B1" s="21" t="s">
        <v>48</v>
      </c>
    </row>
    <row r="2" spans="1:32">
      <c r="B2" s="21"/>
    </row>
    <row r="3" spans="1:32" ht="30" customHeight="1">
      <c r="A3" s="3"/>
      <c r="B3" s="13" t="s">
        <v>0</v>
      </c>
      <c r="E3" s="4"/>
      <c r="F3" s="15"/>
      <c r="G3" s="15"/>
      <c r="H3" s="15"/>
      <c r="I3" s="57"/>
      <c r="J3" s="15"/>
      <c r="K3" s="15"/>
    </row>
    <row r="4" spans="1:32" s="5" customFormat="1" ht="25.4" customHeight="1">
      <c r="A4" s="6"/>
      <c r="B4" s="23" t="s">
        <v>1</v>
      </c>
      <c r="C4" s="24" t="s">
        <v>2</v>
      </c>
      <c r="D4" s="24" t="s">
        <v>3</v>
      </c>
      <c r="E4" s="24" t="s">
        <v>4</v>
      </c>
      <c r="F4" s="24" t="s">
        <v>5</v>
      </c>
      <c r="G4" s="24" t="s">
        <v>54</v>
      </c>
      <c r="H4" s="24" t="s">
        <v>85</v>
      </c>
      <c r="I4" s="52" t="s">
        <v>91</v>
      </c>
      <c r="J4" s="24" t="s">
        <v>6</v>
      </c>
      <c r="K4" s="24" t="s">
        <v>82</v>
      </c>
      <c r="L4" s="24" t="s">
        <v>7</v>
      </c>
      <c r="M4" s="24" t="s">
        <v>8</v>
      </c>
      <c r="N4" s="24" t="s">
        <v>9</v>
      </c>
      <c r="O4" s="24" t="s">
        <v>10</v>
      </c>
      <c r="P4" s="24" t="s">
        <v>11</v>
      </c>
      <c r="Q4" s="24" t="s">
        <v>12</v>
      </c>
      <c r="R4" s="24" t="s">
        <v>53</v>
      </c>
      <c r="S4" s="24" t="s">
        <v>55</v>
      </c>
      <c r="T4" s="24" t="s">
        <v>83</v>
      </c>
      <c r="U4" s="24" t="s">
        <v>84</v>
      </c>
      <c r="V4" s="24" t="s">
        <v>86</v>
      </c>
      <c r="W4" s="24" t="s">
        <v>87</v>
      </c>
      <c r="X4" s="24" t="s">
        <v>88</v>
      </c>
      <c r="Y4" s="24" t="s">
        <v>89</v>
      </c>
      <c r="Z4" s="24" t="s">
        <v>92</v>
      </c>
      <c r="AA4" s="24" t="s">
        <v>95</v>
      </c>
      <c r="AB4" s="25" t="s">
        <v>97</v>
      </c>
      <c r="AC4" s="24" t="s">
        <v>13</v>
      </c>
      <c r="AD4" s="24" t="s">
        <v>98</v>
      </c>
      <c r="AE4" s="24" t="s">
        <v>6</v>
      </c>
    </row>
    <row r="5" spans="1:32" s="5" customFormat="1" ht="16.399999999999999" customHeight="1">
      <c r="A5" s="7"/>
      <c r="B5" s="26"/>
      <c r="C5" s="27"/>
      <c r="D5" s="27"/>
      <c r="E5" s="27"/>
      <c r="F5" s="27"/>
      <c r="G5" s="27"/>
      <c r="H5" s="27"/>
      <c r="I5" s="58"/>
      <c r="J5" s="27"/>
      <c r="K5" s="27"/>
      <c r="L5" s="27"/>
      <c r="M5" s="27"/>
      <c r="N5" s="27"/>
      <c r="O5" s="27"/>
      <c r="P5" s="27"/>
      <c r="Q5" s="27"/>
      <c r="R5" s="27"/>
      <c r="S5" s="27"/>
      <c r="T5" s="27"/>
      <c r="U5" s="27"/>
      <c r="V5" s="27"/>
      <c r="W5" s="27"/>
      <c r="X5" s="27"/>
      <c r="Y5" s="27"/>
      <c r="Z5" s="27"/>
      <c r="AA5" s="27"/>
      <c r="AB5" s="28"/>
      <c r="AC5" s="46"/>
      <c r="AD5" s="46"/>
    </row>
    <row r="6" spans="1:32" s="5" customFormat="1" ht="16.399999999999999" customHeight="1">
      <c r="A6" s="8"/>
      <c r="B6" s="9" t="s">
        <v>14</v>
      </c>
      <c r="C6" s="29">
        <v>21467.205000000002</v>
      </c>
      <c r="D6" s="29">
        <v>18731.207999999999</v>
      </c>
      <c r="E6" s="29">
        <v>19823.409</v>
      </c>
      <c r="F6" s="29">
        <v>19579.524000000001</v>
      </c>
      <c r="G6" s="29">
        <v>21699.249</v>
      </c>
      <c r="H6" s="29">
        <v>24229.302</v>
      </c>
      <c r="I6" s="53">
        <v>31498.312000000002</v>
      </c>
      <c r="J6" s="48">
        <v>0.30000905515148557</v>
      </c>
      <c r="K6" s="29">
        <v>17212.948</v>
      </c>
      <c r="L6" s="29">
        <v>17525.924999999999</v>
      </c>
      <c r="M6" s="29">
        <v>18158.956000000002</v>
      </c>
      <c r="N6" s="29">
        <v>19579.524000000001</v>
      </c>
      <c r="O6" s="29">
        <v>19863.648000000001</v>
      </c>
      <c r="P6" s="29">
        <v>19561.714</v>
      </c>
      <c r="Q6" s="29">
        <v>21109.572</v>
      </c>
      <c r="R6" s="29">
        <v>21699.249</v>
      </c>
      <c r="S6" s="29">
        <v>17432.183000000001</v>
      </c>
      <c r="T6" s="29">
        <v>19578.328000000001</v>
      </c>
      <c r="U6" s="29">
        <v>18233.468000000001</v>
      </c>
      <c r="V6" s="29">
        <v>24229.302</v>
      </c>
      <c r="W6" s="29">
        <v>26586.403000000002</v>
      </c>
      <c r="X6" s="29">
        <v>31239.797999999999</v>
      </c>
      <c r="Y6" s="29">
        <v>27472.03</v>
      </c>
      <c r="Z6" s="29">
        <v>31498.312000000002</v>
      </c>
      <c r="AA6" s="29">
        <v>32458.798999999999</v>
      </c>
      <c r="AB6" s="30">
        <v>35136.767</v>
      </c>
      <c r="AC6" s="48">
        <v>8.2503607111279686E-2</v>
      </c>
      <c r="AD6" s="48">
        <v>0.11551269795029007</v>
      </c>
      <c r="AE6" s="48">
        <v>0.12474373233783398</v>
      </c>
      <c r="AF6" s="55"/>
    </row>
    <row r="7" spans="1:32" s="5" customFormat="1" ht="16.399999999999999" customHeight="1">
      <c r="A7" s="8"/>
      <c r="B7" s="9" t="s">
        <v>15</v>
      </c>
      <c r="C7" s="29">
        <v>4891.152</v>
      </c>
      <c r="D7" s="29">
        <v>5250.2510000000002</v>
      </c>
      <c r="E7" s="29">
        <v>3363.2690000000002</v>
      </c>
      <c r="F7" s="29">
        <v>2419.998</v>
      </c>
      <c r="G7" s="29">
        <v>4530.1390000000001</v>
      </c>
      <c r="H7" s="29">
        <v>7440.53</v>
      </c>
      <c r="I7" s="53">
        <v>11303.936</v>
      </c>
      <c r="J7" s="47">
        <v>0.51923801127070246</v>
      </c>
      <c r="K7" s="29">
        <v>4828.4359999999997</v>
      </c>
      <c r="L7" s="29">
        <v>3023.1620000000003</v>
      </c>
      <c r="M7" s="29">
        <v>3501.7429999999999</v>
      </c>
      <c r="N7" s="29">
        <v>2419.998</v>
      </c>
      <c r="O7" s="29">
        <v>4231.8779999999997</v>
      </c>
      <c r="P7" s="29">
        <v>4039.9580000000001</v>
      </c>
      <c r="Q7" s="29">
        <v>4687.3140000000003</v>
      </c>
      <c r="R7" s="29">
        <v>4530.1390000000001</v>
      </c>
      <c r="S7" s="29">
        <v>4456.6450000000004</v>
      </c>
      <c r="T7" s="29">
        <v>2564.1689999999999</v>
      </c>
      <c r="U7" s="29">
        <v>2169.5039999999999</v>
      </c>
      <c r="V7" s="29">
        <v>7440.53</v>
      </c>
      <c r="W7" s="29">
        <v>7197.857</v>
      </c>
      <c r="X7" s="29">
        <v>8681.7749999999996</v>
      </c>
      <c r="Y7" s="29">
        <v>11027.473</v>
      </c>
      <c r="Z7" s="29">
        <v>11303.936</v>
      </c>
      <c r="AA7" s="29">
        <v>8583.7309999999998</v>
      </c>
      <c r="AB7" s="30">
        <v>8584.4169999999995</v>
      </c>
      <c r="AC7" s="47">
        <v>7.9918627459374392E-5</v>
      </c>
      <c r="AD7" s="47">
        <v>-0.24058159918810584</v>
      </c>
      <c r="AE7" s="47">
        <v>-1.1214066247973498E-2</v>
      </c>
      <c r="AF7" s="55"/>
    </row>
    <row r="8" spans="1:32" s="11" customFormat="1" ht="16.399999999999999" customHeight="1" thickBot="1">
      <c r="A8" s="10"/>
      <c r="B8" s="9" t="s">
        <v>78</v>
      </c>
      <c r="C8" s="29">
        <v>76529.634000000005</v>
      </c>
      <c r="D8" s="29">
        <v>78676.646999999997</v>
      </c>
      <c r="E8" s="29">
        <v>81108.006000000008</v>
      </c>
      <c r="F8" s="29">
        <v>83409.361000000004</v>
      </c>
      <c r="G8" s="29">
        <v>88252.343000000008</v>
      </c>
      <c r="H8" s="29">
        <v>107716.90700000001</v>
      </c>
      <c r="I8" s="53">
        <v>115002.40400000001</v>
      </c>
      <c r="J8" s="47">
        <v>6.7635594104089813E-2</v>
      </c>
      <c r="K8" s="29">
        <v>79370.656000000003</v>
      </c>
      <c r="L8" s="29">
        <v>81978.44</v>
      </c>
      <c r="M8" s="29">
        <v>83204.769</v>
      </c>
      <c r="N8" s="29">
        <v>83409.361000000004</v>
      </c>
      <c r="O8" s="29">
        <v>83082.169000000009</v>
      </c>
      <c r="P8" s="29">
        <v>83700.297999999995</v>
      </c>
      <c r="Q8" s="29">
        <v>84419.078999999998</v>
      </c>
      <c r="R8" s="29">
        <v>88252.343000000008</v>
      </c>
      <c r="S8" s="29">
        <v>90224.478000000003</v>
      </c>
      <c r="T8" s="29">
        <v>92190.324000000008</v>
      </c>
      <c r="U8" s="29">
        <v>98239.744999999995</v>
      </c>
      <c r="V8" s="29">
        <v>107716.90700000001</v>
      </c>
      <c r="W8" s="29">
        <v>107273.815</v>
      </c>
      <c r="X8" s="29">
        <v>109328.537</v>
      </c>
      <c r="Y8" s="29">
        <v>112594.769</v>
      </c>
      <c r="Z8" s="29">
        <v>115002.40400000001</v>
      </c>
      <c r="AA8" s="29">
        <v>116942.83</v>
      </c>
      <c r="AB8" s="30">
        <v>132066.247</v>
      </c>
      <c r="AC8" s="47">
        <v>0.12932316585805226</v>
      </c>
      <c r="AD8" s="47">
        <v>0.14837814172997632</v>
      </c>
      <c r="AE8" s="47">
        <v>0.20797598343422452</v>
      </c>
      <c r="AF8" s="55"/>
    </row>
    <row r="9" spans="1:32" s="5" customFormat="1" ht="16.399999999999999" customHeight="1" thickTop="1">
      <c r="A9" s="8"/>
      <c r="B9" s="9" t="s">
        <v>16</v>
      </c>
      <c r="C9" s="29">
        <v>11578.518</v>
      </c>
      <c r="D9" s="29">
        <v>13667.429</v>
      </c>
      <c r="E9" s="29">
        <v>12940.285</v>
      </c>
      <c r="F9" s="29">
        <v>13808.571</v>
      </c>
      <c r="G9" s="29">
        <v>13690.914000000001</v>
      </c>
      <c r="H9" s="29">
        <v>19432.285</v>
      </c>
      <c r="I9" s="53">
        <v>24483.001</v>
      </c>
      <c r="J9" s="47">
        <v>0.25991364371199777</v>
      </c>
      <c r="K9" s="29">
        <v>12486.861000000001</v>
      </c>
      <c r="L9" s="29">
        <v>13298.928</v>
      </c>
      <c r="M9" s="29">
        <v>13479.798000000001</v>
      </c>
      <c r="N9" s="29">
        <v>13808.571</v>
      </c>
      <c r="O9" s="29">
        <v>14466.944</v>
      </c>
      <c r="P9" s="29">
        <v>14259.331</v>
      </c>
      <c r="Q9" s="29">
        <v>13420.192000000001</v>
      </c>
      <c r="R9" s="29">
        <v>13690.914000000001</v>
      </c>
      <c r="S9" s="29">
        <v>17138.552</v>
      </c>
      <c r="T9" s="29">
        <v>18572.393</v>
      </c>
      <c r="U9" s="29">
        <v>19072.395</v>
      </c>
      <c r="V9" s="29">
        <v>19432.285</v>
      </c>
      <c r="W9" s="29">
        <v>20953.982</v>
      </c>
      <c r="X9" s="29">
        <v>22589.653000000002</v>
      </c>
      <c r="Y9" s="29">
        <v>23000.207999999999</v>
      </c>
      <c r="Z9" s="29">
        <v>24483.001</v>
      </c>
      <c r="AA9" s="29">
        <v>26270.978999999999</v>
      </c>
      <c r="AB9" s="30">
        <v>27152.915000000001</v>
      </c>
      <c r="AC9" s="47">
        <v>3.3570732175607132E-2</v>
      </c>
      <c r="AD9" s="47">
        <v>0.1090517457398299</v>
      </c>
      <c r="AE9" s="47">
        <v>0.20200673290554749</v>
      </c>
      <c r="AF9" s="55"/>
    </row>
    <row r="10" spans="1:32" s="5" customFormat="1" ht="16.399999999999999" customHeight="1">
      <c r="A10" s="8"/>
      <c r="B10" s="9" t="s">
        <v>17</v>
      </c>
      <c r="C10" s="29">
        <v>988.78800000000001</v>
      </c>
      <c r="D10" s="29">
        <v>1206.1590000000001</v>
      </c>
      <c r="E10" s="29">
        <v>1280.6770000000001</v>
      </c>
      <c r="F10" s="29">
        <v>1301.662</v>
      </c>
      <c r="G10" s="29">
        <v>1604.3779999999999</v>
      </c>
      <c r="H10" s="29">
        <v>776.08400000000006</v>
      </c>
      <c r="I10" s="53">
        <v>834.33400000000006</v>
      </c>
      <c r="J10" s="47">
        <v>7.5056308337757338E-2</v>
      </c>
      <c r="K10" s="29">
        <v>1301.9159999999999</v>
      </c>
      <c r="L10" s="29">
        <v>1285.3500000000001</v>
      </c>
      <c r="M10" s="29">
        <v>1315.7860000000001</v>
      </c>
      <c r="N10" s="29">
        <v>1301.662</v>
      </c>
      <c r="O10" s="29">
        <v>1336.873</v>
      </c>
      <c r="P10" s="29">
        <v>1388.789</v>
      </c>
      <c r="Q10" s="29">
        <v>1424.153</v>
      </c>
      <c r="R10" s="29">
        <v>1604.3779999999999</v>
      </c>
      <c r="S10" s="29">
        <v>1592.93</v>
      </c>
      <c r="T10" s="29">
        <v>1677.242</v>
      </c>
      <c r="U10" s="29">
        <v>1721.558</v>
      </c>
      <c r="V10" s="29">
        <v>776.08400000000006</v>
      </c>
      <c r="W10" s="29">
        <v>792.00900000000001</v>
      </c>
      <c r="X10" s="29">
        <v>799.26900000000001</v>
      </c>
      <c r="Y10" s="29">
        <v>816.08299999999997</v>
      </c>
      <c r="Z10" s="29">
        <v>834.33400000000006</v>
      </c>
      <c r="AA10" s="29">
        <v>848.58699999999999</v>
      </c>
      <c r="AB10" s="30">
        <v>857.01099999999997</v>
      </c>
      <c r="AC10" s="47">
        <v>9.9270905634896156E-3</v>
      </c>
      <c r="AD10" s="47">
        <v>2.7179762541140517E-2</v>
      </c>
      <c r="AE10" s="47">
        <v>7.2243512509555519E-2</v>
      </c>
      <c r="AF10" s="55"/>
    </row>
    <row r="11" spans="1:32" s="5" customFormat="1" ht="16.399999999999999" customHeight="1">
      <c r="A11" s="8"/>
      <c r="B11" s="9" t="s">
        <v>18</v>
      </c>
      <c r="C11" s="29">
        <v>1930.7640000000001</v>
      </c>
      <c r="D11" s="29">
        <v>2232.8220000000001</v>
      </c>
      <c r="E11" s="29">
        <v>2086.2849999999999</v>
      </c>
      <c r="F11" s="29">
        <v>2024.048</v>
      </c>
      <c r="G11" s="29">
        <v>2002.6890000000001</v>
      </c>
      <c r="H11" s="29">
        <v>1991.644</v>
      </c>
      <c r="I11" s="53">
        <v>1985.71</v>
      </c>
      <c r="J11" s="47">
        <v>-2.9794481343050627E-3</v>
      </c>
      <c r="K11" s="29">
        <v>2083.6030000000001</v>
      </c>
      <c r="L11" s="29">
        <v>2079.3760000000002</v>
      </c>
      <c r="M11" s="29">
        <v>2065.8740000000003</v>
      </c>
      <c r="N11" s="29">
        <v>2024.048</v>
      </c>
      <c r="O11" s="29">
        <v>2020.0840000000001</v>
      </c>
      <c r="P11" s="29">
        <v>2009.9380000000001</v>
      </c>
      <c r="Q11" s="29">
        <v>2006.3140000000001</v>
      </c>
      <c r="R11" s="29">
        <v>2002.6890000000001</v>
      </c>
      <c r="S11" s="29">
        <v>1999.115</v>
      </c>
      <c r="T11" s="29">
        <v>1995.5150000000001</v>
      </c>
      <c r="U11" s="29">
        <v>1991.8910000000001</v>
      </c>
      <c r="V11" s="29">
        <v>1991.644</v>
      </c>
      <c r="W11" s="29">
        <v>1987.5360000000001</v>
      </c>
      <c r="X11" s="29">
        <v>1983.848</v>
      </c>
      <c r="Y11" s="29">
        <v>1980.16</v>
      </c>
      <c r="Z11" s="29">
        <v>1985.71</v>
      </c>
      <c r="AA11" s="29">
        <v>1981.1960000000001</v>
      </c>
      <c r="AB11" s="30">
        <v>1976.2670000000001</v>
      </c>
      <c r="AC11" s="47">
        <v>-2.4878911526169389E-3</v>
      </c>
      <c r="AD11" s="47">
        <v>-4.7554778895205763E-3</v>
      </c>
      <c r="AE11" s="47">
        <v>-3.8213613139715941E-3</v>
      </c>
      <c r="AF11" s="55"/>
    </row>
    <row r="12" spans="1:32" s="5" customFormat="1" ht="16.899999999999999" customHeight="1">
      <c r="A12" s="8"/>
      <c r="B12" s="9" t="s">
        <v>79</v>
      </c>
      <c r="C12" s="29">
        <v>5891.5380000000005</v>
      </c>
      <c r="D12" s="29">
        <v>5429.3990000000003</v>
      </c>
      <c r="E12" s="29">
        <v>5385.24</v>
      </c>
      <c r="F12" s="29">
        <v>5272.9740000000002</v>
      </c>
      <c r="G12" s="29">
        <v>5088.6369999999997</v>
      </c>
      <c r="H12" s="29">
        <v>6930.3389999999999</v>
      </c>
      <c r="I12" s="53">
        <v>7719.4949999999999</v>
      </c>
      <c r="J12" s="47">
        <v>0.11386975442326852</v>
      </c>
      <c r="K12" s="29">
        <v>5428.0290000000005</v>
      </c>
      <c r="L12" s="29">
        <v>5226.3620000000001</v>
      </c>
      <c r="M12" s="29">
        <v>5389.0079999999998</v>
      </c>
      <c r="N12" s="29">
        <v>5272.9740000000002</v>
      </c>
      <c r="O12" s="29">
        <v>5692.3919999999998</v>
      </c>
      <c r="P12" s="29">
        <v>5648.4380000000001</v>
      </c>
      <c r="Q12" s="29">
        <v>6315.0870000000004</v>
      </c>
      <c r="R12" s="29">
        <v>5088.6369999999997</v>
      </c>
      <c r="S12" s="29">
        <v>5739.5519999999997</v>
      </c>
      <c r="T12" s="29">
        <v>5366.1769999999997</v>
      </c>
      <c r="U12" s="29">
        <v>5780.3379999999997</v>
      </c>
      <c r="V12" s="29">
        <v>6930.3389999999999</v>
      </c>
      <c r="W12" s="29">
        <v>7355.3420000000006</v>
      </c>
      <c r="X12" s="29">
        <v>7543.6670000000004</v>
      </c>
      <c r="Y12" s="29">
        <v>7232.8180000000002</v>
      </c>
      <c r="Z12" s="29">
        <v>7719.4949999999999</v>
      </c>
      <c r="AA12" s="29">
        <v>7560.9340000000002</v>
      </c>
      <c r="AB12" s="30">
        <v>7628.9769999999999</v>
      </c>
      <c r="AC12" s="47">
        <v>8.9992850089684051E-3</v>
      </c>
      <c r="AD12" s="47">
        <v>-1.1725896577431505E-2</v>
      </c>
      <c r="AE12" s="47">
        <v>1.1308823679518021E-2</v>
      </c>
      <c r="AF12" s="55"/>
    </row>
    <row r="13" spans="1:32" s="11" customFormat="1" ht="16.899999999999999" customHeight="1" thickBot="1">
      <c r="A13" s="10"/>
      <c r="B13" s="18" t="s">
        <v>19</v>
      </c>
      <c r="C13" s="31">
        <v>123277.599</v>
      </c>
      <c r="D13" s="31">
        <v>125193.91500000001</v>
      </c>
      <c r="E13" s="31">
        <v>125987.171</v>
      </c>
      <c r="F13" s="31">
        <v>127816.13800000001</v>
      </c>
      <c r="G13" s="31">
        <v>136868.34900000002</v>
      </c>
      <c r="H13" s="31">
        <v>168517.09100000001</v>
      </c>
      <c r="I13" s="53">
        <v>192827.19200000001</v>
      </c>
      <c r="J13" s="48">
        <v>0.14425896421390272</v>
      </c>
      <c r="K13" s="31">
        <v>122712.44900000001</v>
      </c>
      <c r="L13" s="31">
        <v>124417.54300000001</v>
      </c>
      <c r="M13" s="31">
        <v>127115.93400000001</v>
      </c>
      <c r="N13" s="31">
        <v>127816.13800000001</v>
      </c>
      <c r="O13" s="31">
        <v>130693.988</v>
      </c>
      <c r="P13" s="31">
        <v>130608.466</v>
      </c>
      <c r="Q13" s="31">
        <v>133381.71100000001</v>
      </c>
      <c r="R13" s="31">
        <v>136868.34900000002</v>
      </c>
      <c r="S13" s="31">
        <v>138583.45500000002</v>
      </c>
      <c r="T13" s="31">
        <v>141944.14800000002</v>
      </c>
      <c r="U13" s="31">
        <v>147208.899</v>
      </c>
      <c r="V13" s="31">
        <v>168517.09100000001</v>
      </c>
      <c r="W13" s="31">
        <v>172146.94400000002</v>
      </c>
      <c r="X13" s="31">
        <v>182166.54699999999</v>
      </c>
      <c r="Y13" s="31">
        <v>184123.541</v>
      </c>
      <c r="Z13" s="31">
        <v>192827.19200000001</v>
      </c>
      <c r="AA13" s="31">
        <v>194647.05600000001</v>
      </c>
      <c r="AB13" s="30">
        <v>213402.601</v>
      </c>
      <c r="AC13" s="48">
        <v>9.6356684685741989E-2</v>
      </c>
      <c r="AD13" s="48">
        <v>0.10670387711708207</v>
      </c>
      <c r="AE13" s="48">
        <v>0.17146975948333698</v>
      </c>
      <c r="AF13" s="55"/>
    </row>
    <row r="14" spans="1:32" s="11" customFormat="1" ht="16.899999999999999" customHeight="1" thickTop="1" thickBot="1">
      <c r="A14" s="10"/>
      <c r="B14" s="9" t="s">
        <v>20</v>
      </c>
      <c r="C14" s="29">
        <v>3688.558</v>
      </c>
      <c r="D14" s="29">
        <v>4138.2539999999999</v>
      </c>
      <c r="E14" s="29">
        <v>2461.4780000000001</v>
      </c>
      <c r="F14" s="29">
        <v>3773.2449999999999</v>
      </c>
      <c r="G14" s="29">
        <v>3535.9520000000002</v>
      </c>
      <c r="H14" s="29">
        <v>2834.2420000000002</v>
      </c>
      <c r="I14" s="53">
        <v>2555.0039999999999</v>
      </c>
      <c r="J14" s="47">
        <v>-9.8522991332426924E-2</v>
      </c>
      <c r="K14" s="29">
        <v>1745.5150000000001</v>
      </c>
      <c r="L14" s="29">
        <v>3934.953</v>
      </c>
      <c r="M14" s="29">
        <v>4045.018</v>
      </c>
      <c r="N14" s="29">
        <v>3773.2449999999999</v>
      </c>
      <c r="O14" s="29">
        <v>4249.4350000000004</v>
      </c>
      <c r="P14" s="29">
        <v>2635.721</v>
      </c>
      <c r="Q14" s="29">
        <v>2920.1260000000002</v>
      </c>
      <c r="R14" s="29">
        <v>3535.9520000000002</v>
      </c>
      <c r="S14" s="29">
        <v>3619.4949999999999</v>
      </c>
      <c r="T14" s="29">
        <v>2391.2939999999999</v>
      </c>
      <c r="U14" s="29">
        <v>3198.1849999999999</v>
      </c>
      <c r="V14" s="29">
        <v>2834.2420000000002</v>
      </c>
      <c r="W14" s="29">
        <v>2937.9430000000002</v>
      </c>
      <c r="X14" s="29">
        <v>3458.5070000000001</v>
      </c>
      <c r="Y14" s="29">
        <v>2953.6689999999999</v>
      </c>
      <c r="Z14" s="29">
        <v>2555.0039999999999</v>
      </c>
      <c r="AA14" s="29">
        <v>3268.7179999999998</v>
      </c>
      <c r="AB14" s="30">
        <v>7418.2510000000002</v>
      </c>
      <c r="AC14" s="47">
        <v>1.2694680299738308</v>
      </c>
      <c r="AD14" s="47">
        <v>1.903420503451267</v>
      </c>
      <c r="AE14" s="47">
        <v>1.1449287221335682</v>
      </c>
      <c r="AF14" s="55"/>
    </row>
    <row r="15" spans="1:32" s="5" customFormat="1" ht="16.899999999999999" customHeight="1" thickTop="1" thickBot="1">
      <c r="A15" s="12"/>
      <c r="B15" s="9" t="s">
        <v>49</v>
      </c>
      <c r="C15" s="29">
        <v>100003.61900000001</v>
      </c>
      <c r="D15" s="29">
        <v>100403.747</v>
      </c>
      <c r="E15" s="29">
        <v>101404.27500000001</v>
      </c>
      <c r="F15" s="29">
        <v>101276.128</v>
      </c>
      <c r="G15" s="29">
        <v>109611.103</v>
      </c>
      <c r="H15" s="29">
        <v>138136.603</v>
      </c>
      <c r="I15" s="77">
        <v>157066.99400000001</v>
      </c>
      <c r="J15" s="47">
        <v>0.13704109257703401</v>
      </c>
      <c r="K15" s="29">
        <v>98851.960999999996</v>
      </c>
      <c r="L15" s="29">
        <v>98630.986000000004</v>
      </c>
      <c r="M15" s="29">
        <v>100721.712</v>
      </c>
      <c r="N15" s="29">
        <v>101276.128</v>
      </c>
      <c r="O15" s="29">
        <v>103069.45699999999</v>
      </c>
      <c r="P15" s="29">
        <v>105158.53</v>
      </c>
      <c r="Q15" s="29">
        <v>107004.739</v>
      </c>
      <c r="R15" s="29">
        <v>109611.103</v>
      </c>
      <c r="S15" s="29">
        <v>110807.97100000001</v>
      </c>
      <c r="T15" s="29">
        <v>115187.872</v>
      </c>
      <c r="U15" s="29">
        <v>118823.31200000001</v>
      </c>
      <c r="V15" s="29">
        <v>138136.603</v>
      </c>
      <c r="W15" s="29">
        <v>141756.049</v>
      </c>
      <c r="X15" s="29">
        <v>150400.856</v>
      </c>
      <c r="Y15" s="29">
        <v>151544.60500000001</v>
      </c>
      <c r="Z15" s="29">
        <v>157066.99400000001</v>
      </c>
      <c r="AA15" s="29">
        <v>160262.49300000002</v>
      </c>
      <c r="AB15" s="30">
        <v>172243.66899999999</v>
      </c>
      <c r="AC15" s="47">
        <v>7.4759700636879423E-2</v>
      </c>
      <c r="AD15" s="47">
        <v>9.6625488356898215E-2</v>
      </c>
      <c r="AE15" s="47">
        <v>0.14523064283623488</v>
      </c>
      <c r="AF15" s="55"/>
    </row>
    <row r="16" spans="1:32" s="5" customFormat="1" ht="16.899999999999999" customHeight="1" thickTop="1" thickBot="1">
      <c r="A16" s="12"/>
      <c r="B16" s="9" t="s">
        <v>21</v>
      </c>
      <c r="C16" s="29">
        <v>3012.2580000000003</v>
      </c>
      <c r="D16" s="29">
        <v>2915.2290000000003</v>
      </c>
      <c r="E16" s="29">
        <v>3018.0010000000002</v>
      </c>
      <c r="F16" s="29">
        <v>3604.8809999999999</v>
      </c>
      <c r="G16" s="29">
        <v>3162.2339999999999</v>
      </c>
      <c r="H16" s="29">
        <v>4085.576</v>
      </c>
      <c r="I16" s="77">
        <v>5126.576</v>
      </c>
      <c r="J16" s="47">
        <v>0.25479883375073675</v>
      </c>
      <c r="K16" s="29">
        <v>3942.0520000000001</v>
      </c>
      <c r="L16" s="29">
        <v>3337.9560000000001</v>
      </c>
      <c r="M16" s="29">
        <v>3377.7240000000002</v>
      </c>
      <c r="N16" s="29">
        <v>3604.8809999999999</v>
      </c>
      <c r="O16" s="29">
        <v>3540.5190000000002</v>
      </c>
      <c r="P16" s="29">
        <v>3276.288</v>
      </c>
      <c r="Q16" s="29">
        <v>3528.8589999999999</v>
      </c>
      <c r="R16" s="29">
        <v>3162.2339999999999</v>
      </c>
      <c r="S16" s="29">
        <v>4271.1450000000004</v>
      </c>
      <c r="T16" s="29">
        <v>3961.335</v>
      </c>
      <c r="U16" s="29">
        <v>4014.0660000000003</v>
      </c>
      <c r="V16" s="29">
        <v>4085.576</v>
      </c>
      <c r="W16" s="29">
        <v>5197.4660000000003</v>
      </c>
      <c r="X16" s="29">
        <v>4858.55</v>
      </c>
      <c r="Y16" s="29">
        <v>4925.8339999999998</v>
      </c>
      <c r="Z16" s="29">
        <v>5126.576</v>
      </c>
      <c r="AA16" s="29">
        <v>5265.46</v>
      </c>
      <c r="AB16" s="30">
        <v>6418.1769999999997</v>
      </c>
      <c r="AC16" s="47">
        <v>0.2189204741845916</v>
      </c>
      <c r="AD16" s="47">
        <v>0.25194223200826427</v>
      </c>
      <c r="AE16" s="47">
        <v>0.32100667894742241</v>
      </c>
      <c r="AF16" s="55"/>
    </row>
    <row r="17" spans="1:32" s="5" customFormat="1" ht="16.899999999999999" customHeight="1" thickTop="1" thickBot="1">
      <c r="A17" s="12"/>
      <c r="B17" s="9" t="s">
        <v>90</v>
      </c>
      <c r="C17" s="29">
        <v>0</v>
      </c>
      <c r="D17" s="29">
        <v>0</v>
      </c>
      <c r="E17" s="29">
        <v>0</v>
      </c>
      <c r="F17" s="29">
        <v>0</v>
      </c>
      <c r="G17" s="29">
        <v>0</v>
      </c>
      <c r="H17" s="29">
        <v>0</v>
      </c>
      <c r="I17" s="77">
        <v>1836.25</v>
      </c>
      <c r="J17" s="47">
        <v>1</v>
      </c>
      <c r="K17" s="29">
        <v>0</v>
      </c>
      <c r="L17" s="29">
        <v>0</v>
      </c>
      <c r="M17" s="29">
        <v>0</v>
      </c>
      <c r="N17" s="29">
        <v>0</v>
      </c>
      <c r="O17" s="29">
        <v>0</v>
      </c>
      <c r="P17" s="29">
        <v>0</v>
      </c>
      <c r="Q17" s="29">
        <v>0</v>
      </c>
      <c r="R17" s="29">
        <v>0</v>
      </c>
      <c r="S17" s="29">
        <v>0</v>
      </c>
      <c r="T17" s="29">
        <v>0</v>
      </c>
      <c r="U17" s="29">
        <v>0</v>
      </c>
      <c r="V17" s="29">
        <v>0</v>
      </c>
      <c r="W17" s="29">
        <v>0</v>
      </c>
      <c r="X17" s="29">
        <v>0</v>
      </c>
      <c r="Y17" s="29">
        <v>0</v>
      </c>
      <c r="Z17" s="29">
        <v>1836.25</v>
      </c>
      <c r="AA17" s="29">
        <v>1836.25</v>
      </c>
      <c r="AB17" s="30">
        <v>1836.25</v>
      </c>
      <c r="AC17" s="47">
        <v>0</v>
      </c>
      <c r="AD17" s="47">
        <v>0</v>
      </c>
      <c r="AE17" s="47">
        <v>1</v>
      </c>
      <c r="AF17" s="55"/>
    </row>
    <row r="18" spans="1:32" s="5" customFormat="1" ht="16.899999999999999" customHeight="1" thickTop="1" thickBot="1">
      <c r="A18" s="12"/>
      <c r="B18" s="18" t="s">
        <v>22</v>
      </c>
      <c r="C18" s="32">
        <v>106704.435</v>
      </c>
      <c r="D18" s="32">
        <v>107457.23</v>
      </c>
      <c r="E18" s="32">
        <v>106883.754</v>
      </c>
      <c r="F18" s="32">
        <v>108654.254</v>
      </c>
      <c r="G18" s="32">
        <v>116309.289</v>
      </c>
      <c r="H18" s="32">
        <v>145056.421</v>
      </c>
      <c r="I18" s="54">
        <v>166584.82399999999</v>
      </c>
      <c r="J18" s="48">
        <v>0.14841399540665612</v>
      </c>
      <c r="K18" s="32">
        <v>104539.52800000001</v>
      </c>
      <c r="L18" s="32">
        <v>105903.895</v>
      </c>
      <c r="M18" s="32">
        <v>108144.454</v>
      </c>
      <c r="N18" s="32">
        <v>108654.254</v>
      </c>
      <c r="O18" s="32">
        <v>110859.41100000001</v>
      </c>
      <c r="P18" s="32">
        <v>111070.539</v>
      </c>
      <c r="Q18" s="32">
        <v>113453.724</v>
      </c>
      <c r="R18" s="32">
        <v>116309.289</v>
      </c>
      <c r="S18" s="32">
        <v>118698.611</v>
      </c>
      <c r="T18" s="32">
        <v>121540.501</v>
      </c>
      <c r="U18" s="32">
        <v>126035.56300000001</v>
      </c>
      <c r="V18" s="32">
        <v>145056.421</v>
      </c>
      <c r="W18" s="32">
        <v>149891.45800000001</v>
      </c>
      <c r="X18" s="32">
        <v>158717.913</v>
      </c>
      <c r="Y18" s="32">
        <v>159424.10800000001</v>
      </c>
      <c r="Z18" s="32">
        <v>166584.82399999999</v>
      </c>
      <c r="AA18" s="32">
        <v>170632.921</v>
      </c>
      <c r="AB18" s="33">
        <v>187916.34700000001</v>
      </c>
      <c r="AC18" s="48">
        <v>0.10129010216029766</v>
      </c>
      <c r="AD18" s="48">
        <v>0.12805201871210081</v>
      </c>
      <c r="AE18" s="48">
        <v>0.18396432669827267</v>
      </c>
      <c r="AF18" s="55"/>
    </row>
    <row r="19" spans="1:32" s="11" customFormat="1" ht="16.899999999999999" customHeight="1" thickTop="1" thickBot="1">
      <c r="A19" s="12"/>
      <c r="B19" s="9" t="s">
        <v>23</v>
      </c>
      <c r="C19" s="29">
        <v>3168</v>
      </c>
      <c r="D19" s="29">
        <v>3632</v>
      </c>
      <c r="E19" s="29">
        <v>3632</v>
      </c>
      <c r="F19" s="29">
        <v>3632</v>
      </c>
      <c r="G19" s="29">
        <v>3632</v>
      </c>
      <c r="H19" s="29">
        <v>3632</v>
      </c>
      <c r="I19" s="53">
        <v>3632</v>
      </c>
      <c r="J19" s="47">
        <v>0</v>
      </c>
      <c r="K19" s="29">
        <v>3632</v>
      </c>
      <c r="L19" s="29">
        <v>3632</v>
      </c>
      <c r="M19" s="29">
        <v>3632</v>
      </c>
      <c r="N19" s="29">
        <v>3632</v>
      </c>
      <c r="O19" s="29">
        <v>3632</v>
      </c>
      <c r="P19" s="29">
        <v>3632</v>
      </c>
      <c r="Q19" s="29">
        <v>3632</v>
      </c>
      <c r="R19" s="29">
        <v>3632</v>
      </c>
      <c r="S19" s="29">
        <v>3632</v>
      </c>
      <c r="T19" s="29">
        <v>3632</v>
      </c>
      <c r="U19" s="29">
        <v>3632</v>
      </c>
      <c r="V19" s="29">
        <v>3632</v>
      </c>
      <c r="W19" s="29">
        <v>3632</v>
      </c>
      <c r="X19" s="29">
        <v>3632</v>
      </c>
      <c r="Y19" s="29">
        <v>3632</v>
      </c>
      <c r="Z19" s="29">
        <v>3632</v>
      </c>
      <c r="AA19" s="29">
        <v>3632</v>
      </c>
      <c r="AB19" s="30">
        <v>3632</v>
      </c>
      <c r="AC19" s="47">
        <v>0</v>
      </c>
      <c r="AD19" s="47">
        <v>0</v>
      </c>
      <c r="AE19" s="47">
        <v>0</v>
      </c>
      <c r="AF19" s="55"/>
    </row>
    <row r="20" spans="1:32" s="5" customFormat="1" ht="16.899999999999999" customHeight="1" thickTop="1" thickBot="1">
      <c r="A20" s="12"/>
      <c r="B20" s="9" t="s">
        <v>24</v>
      </c>
      <c r="C20" s="29">
        <v>2102.4650000000001</v>
      </c>
      <c r="D20" s="29">
        <v>2640.7049999999999</v>
      </c>
      <c r="E20" s="29">
        <v>2640.7049999999999</v>
      </c>
      <c r="F20" s="29">
        <v>2640.7049999999999</v>
      </c>
      <c r="G20" s="29">
        <v>2640.7049999999999</v>
      </c>
      <c r="H20" s="29">
        <v>2640.7049999999999</v>
      </c>
      <c r="I20" s="53">
        <v>2647.42</v>
      </c>
      <c r="J20" s="47">
        <v>2.5428815411037142E-3</v>
      </c>
      <c r="K20" s="29">
        <v>2640.7049999999999</v>
      </c>
      <c r="L20" s="29">
        <v>2640.7049999999999</v>
      </c>
      <c r="M20" s="29">
        <v>2640.7049999999999</v>
      </c>
      <c r="N20" s="29">
        <v>2640.7049999999999</v>
      </c>
      <c r="O20" s="29">
        <v>2640.7049999999999</v>
      </c>
      <c r="P20" s="29">
        <v>2640.7049999999999</v>
      </c>
      <c r="Q20" s="29">
        <v>2640.7049999999999</v>
      </c>
      <c r="R20" s="29">
        <v>2640.7049999999999</v>
      </c>
      <c r="S20" s="29">
        <v>2640.7049999999999</v>
      </c>
      <c r="T20" s="29">
        <v>2640.7049999999999</v>
      </c>
      <c r="U20" s="29">
        <v>2640.7049999999999</v>
      </c>
      <c r="V20" s="29">
        <v>2640.7049999999999</v>
      </c>
      <c r="W20" s="29">
        <v>2647.442</v>
      </c>
      <c r="X20" s="29">
        <v>2647.4259999999999</v>
      </c>
      <c r="Y20" s="29">
        <v>2647.4259999999999</v>
      </c>
      <c r="Z20" s="29">
        <v>2647.42</v>
      </c>
      <c r="AA20" s="29">
        <v>2654.2580000000003</v>
      </c>
      <c r="AB20" s="30">
        <v>2654.0830000000001</v>
      </c>
      <c r="AC20" s="47">
        <v>-6.5931797135099224E-5</v>
      </c>
      <c r="AD20" s="47">
        <v>2.5167899313294217E-3</v>
      </c>
      <c r="AE20" s="47">
        <v>2.5145178750982655E-3</v>
      </c>
      <c r="AF20" s="55"/>
    </row>
    <row r="21" spans="1:32" s="11" customFormat="1" ht="16.899999999999999" customHeight="1" thickTop="1" thickBot="1">
      <c r="A21" s="12"/>
      <c r="B21" s="9" t="s">
        <v>25</v>
      </c>
      <c r="C21" s="29">
        <v>1716.4470000000001</v>
      </c>
      <c r="D21" s="29">
        <v>1980.827</v>
      </c>
      <c r="E21" s="29">
        <v>2250.0329999999999</v>
      </c>
      <c r="F21" s="29">
        <v>2407.0160000000001</v>
      </c>
      <c r="G21" s="29">
        <v>2633.9340000000002</v>
      </c>
      <c r="H21" s="29">
        <v>2975.819</v>
      </c>
      <c r="I21" s="53">
        <v>3431.547</v>
      </c>
      <c r="J21" s="47">
        <v>0.15314372278690347</v>
      </c>
      <c r="K21" s="29">
        <v>2250.0329999999999</v>
      </c>
      <c r="L21" s="29">
        <v>2250.0329999999999</v>
      </c>
      <c r="M21" s="29">
        <v>2250.0329999999999</v>
      </c>
      <c r="N21" s="29">
        <v>2407.0160000000001</v>
      </c>
      <c r="O21" s="29">
        <v>2407.0160000000001</v>
      </c>
      <c r="P21" s="29">
        <v>2407.0160000000001</v>
      </c>
      <c r="Q21" s="29">
        <v>2407.0160000000001</v>
      </c>
      <c r="R21" s="29">
        <v>2633.9340000000002</v>
      </c>
      <c r="S21" s="29">
        <v>2633.9340000000002</v>
      </c>
      <c r="T21" s="29">
        <v>2633.9340000000002</v>
      </c>
      <c r="U21" s="29">
        <v>2633.9340000000002</v>
      </c>
      <c r="V21" s="29">
        <v>2975.819</v>
      </c>
      <c r="W21" s="29">
        <v>2976.136</v>
      </c>
      <c r="X21" s="29">
        <v>2976.0460000000003</v>
      </c>
      <c r="Y21" s="29">
        <v>2976.0460000000003</v>
      </c>
      <c r="Z21" s="29">
        <v>3431.547</v>
      </c>
      <c r="AA21" s="29">
        <v>3431.547</v>
      </c>
      <c r="AB21" s="30">
        <v>3431.547</v>
      </c>
      <c r="AC21" s="47">
        <v>0</v>
      </c>
      <c r="AD21" s="47">
        <v>0</v>
      </c>
      <c r="AE21" s="47">
        <v>0.15305576593910164</v>
      </c>
      <c r="AF21" s="55"/>
    </row>
    <row r="22" spans="1:32" s="11" customFormat="1" ht="16.899999999999999" customHeight="1" thickTop="1" thickBot="1">
      <c r="A22" s="12"/>
      <c r="B22" s="9" t="s">
        <v>26</v>
      </c>
      <c r="C22" s="29">
        <v>400</v>
      </c>
      <c r="D22" s="29">
        <v>400</v>
      </c>
      <c r="E22" s="29">
        <v>400</v>
      </c>
      <c r="F22" s="29">
        <v>400</v>
      </c>
      <c r="G22" s="29">
        <v>400</v>
      </c>
      <c r="H22" s="29">
        <v>400</v>
      </c>
      <c r="I22" s="53">
        <v>400</v>
      </c>
      <c r="J22" s="47">
        <v>0</v>
      </c>
      <c r="K22" s="29">
        <v>400</v>
      </c>
      <c r="L22" s="29">
        <v>400</v>
      </c>
      <c r="M22" s="29">
        <v>400</v>
      </c>
      <c r="N22" s="29">
        <v>400</v>
      </c>
      <c r="O22" s="29">
        <v>400</v>
      </c>
      <c r="P22" s="29">
        <v>400</v>
      </c>
      <c r="Q22" s="29">
        <v>400</v>
      </c>
      <c r="R22" s="29">
        <v>400</v>
      </c>
      <c r="S22" s="29">
        <v>400</v>
      </c>
      <c r="T22" s="29">
        <v>400</v>
      </c>
      <c r="U22" s="29">
        <v>400</v>
      </c>
      <c r="V22" s="29">
        <v>400</v>
      </c>
      <c r="W22" s="29">
        <v>400</v>
      </c>
      <c r="X22" s="29">
        <v>400</v>
      </c>
      <c r="Y22" s="29">
        <v>400</v>
      </c>
      <c r="Z22" s="29">
        <v>400</v>
      </c>
      <c r="AA22" s="29">
        <v>400</v>
      </c>
      <c r="AB22" s="30">
        <v>400</v>
      </c>
      <c r="AC22" s="47">
        <v>0</v>
      </c>
      <c r="AD22" s="47">
        <v>0</v>
      </c>
      <c r="AE22" s="47">
        <v>0</v>
      </c>
      <c r="AF22" s="55"/>
    </row>
    <row r="23" spans="1:32" s="5" customFormat="1" ht="16.899999999999999" customHeight="1" thickTop="1" thickBot="1">
      <c r="A23" s="12"/>
      <c r="B23" s="9" t="s">
        <v>27</v>
      </c>
      <c r="C23" s="29">
        <v>3301.7130000000002</v>
      </c>
      <c r="D23" s="29">
        <v>5152</v>
      </c>
      <c r="E23" s="29">
        <v>5756.9780000000001</v>
      </c>
      <c r="F23" s="29">
        <v>5671.2950000000001</v>
      </c>
      <c r="G23" s="29">
        <v>6741.1050000000005</v>
      </c>
      <c r="H23" s="29">
        <v>8642.25</v>
      </c>
      <c r="I23" s="53">
        <v>11358.406000000001</v>
      </c>
      <c r="J23" s="47">
        <v>0.31428806155804345</v>
      </c>
      <c r="K23" s="29">
        <v>4989.9930000000004</v>
      </c>
      <c r="L23" s="29">
        <v>5114.5730000000003</v>
      </c>
      <c r="M23" s="29">
        <v>5435.5659999999998</v>
      </c>
      <c r="N23" s="29">
        <v>5671.2950000000001</v>
      </c>
      <c r="O23" s="29">
        <v>6303.5460000000003</v>
      </c>
      <c r="P23" s="29">
        <v>5896.8530000000001</v>
      </c>
      <c r="Q23" s="29">
        <v>6357.5510000000004</v>
      </c>
      <c r="R23" s="29">
        <v>6741.1050000000005</v>
      </c>
      <c r="S23" s="29">
        <v>6108.6639999999998</v>
      </c>
      <c r="T23" s="29">
        <v>6765.1959999999999</v>
      </c>
      <c r="U23" s="29">
        <v>7595.7070000000003</v>
      </c>
      <c r="V23" s="29">
        <v>8642.25</v>
      </c>
      <c r="W23" s="29">
        <v>7823.1790000000001</v>
      </c>
      <c r="X23" s="29">
        <v>8989.6750000000011</v>
      </c>
      <c r="Y23" s="29">
        <v>10358.328</v>
      </c>
      <c r="Z23" s="29">
        <v>11358.406000000001</v>
      </c>
      <c r="AA23" s="29">
        <v>9849.9040000000005</v>
      </c>
      <c r="AB23" s="30">
        <v>11253.877</v>
      </c>
      <c r="AC23" s="47">
        <v>0.14253671913959765</v>
      </c>
      <c r="AD23" s="47">
        <v>-9.2027877855396234E-3</v>
      </c>
      <c r="AE23" s="47">
        <v>0.25186694735905357</v>
      </c>
      <c r="AF23" s="55"/>
    </row>
    <row r="24" spans="1:32" s="11" customFormat="1" ht="16.899999999999999" customHeight="1" thickTop="1" thickBot="1">
      <c r="A24" s="12"/>
      <c r="B24" s="9" t="s">
        <v>28</v>
      </c>
      <c r="C24" s="29">
        <v>943.76</v>
      </c>
      <c r="D24" s="29">
        <v>31</v>
      </c>
      <c r="E24" s="29">
        <v>20</v>
      </c>
      <c r="F24" s="29">
        <v>0</v>
      </c>
      <c r="G24" s="29">
        <v>0</v>
      </c>
      <c r="H24" s="29">
        <v>0</v>
      </c>
      <c r="I24" s="29">
        <v>0</v>
      </c>
      <c r="J24" s="29" t="s">
        <v>93</v>
      </c>
      <c r="K24" s="29" t="s">
        <v>101</v>
      </c>
      <c r="L24" s="29">
        <v>0</v>
      </c>
      <c r="M24" s="29">
        <v>0</v>
      </c>
      <c r="N24" s="29">
        <v>0</v>
      </c>
      <c r="O24" s="29">
        <v>0</v>
      </c>
      <c r="P24" s="29">
        <v>0</v>
      </c>
      <c r="Q24" s="29">
        <v>0</v>
      </c>
      <c r="R24" s="29">
        <v>0</v>
      </c>
      <c r="S24" s="29">
        <v>0</v>
      </c>
      <c r="T24" s="29">
        <v>0</v>
      </c>
      <c r="U24" s="29">
        <v>0</v>
      </c>
      <c r="V24" s="29">
        <v>0</v>
      </c>
      <c r="W24" s="29">
        <v>0</v>
      </c>
      <c r="X24" s="29">
        <v>0</v>
      </c>
      <c r="Y24" s="29">
        <v>0</v>
      </c>
      <c r="Z24" s="29">
        <v>0</v>
      </c>
      <c r="AA24" s="29">
        <v>0</v>
      </c>
      <c r="AB24" s="30">
        <v>0</v>
      </c>
      <c r="AC24" s="29" t="s">
        <v>93</v>
      </c>
      <c r="AD24" s="29" t="s">
        <v>93</v>
      </c>
      <c r="AE24" s="29" t="s">
        <v>93</v>
      </c>
      <c r="AF24" s="55"/>
    </row>
    <row r="25" spans="1:32" s="11" customFormat="1" ht="16.899999999999999" customHeight="1" thickTop="1" thickBot="1">
      <c r="A25" s="12"/>
      <c r="B25" s="9" t="s">
        <v>29</v>
      </c>
      <c r="C25" s="29">
        <v>-743.18200000000002</v>
      </c>
      <c r="D25" s="29">
        <v>-865.44900000000007</v>
      </c>
      <c r="E25" s="29">
        <v>-361.77500000000003</v>
      </c>
      <c r="F25" s="29">
        <v>-354.76600000000002</v>
      </c>
      <c r="G25" s="29">
        <v>-254.626</v>
      </c>
      <c r="H25" s="29">
        <v>-564.64700000000005</v>
      </c>
      <c r="I25" s="53">
        <v>-1094.992</v>
      </c>
      <c r="J25" s="47">
        <v>0.93925054060324387</v>
      </c>
      <c r="K25" s="29">
        <v>-505.51300000000003</v>
      </c>
      <c r="L25" s="29">
        <v>-289.673</v>
      </c>
      <c r="M25" s="29">
        <v>-153.17400000000001</v>
      </c>
      <c r="N25" s="29">
        <v>-354.76600000000002</v>
      </c>
      <c r="O25" s="29">
        <v>-314.54899999999998</v>
      </c>
      <c r="P25" s="29">
        <v>-203.62200000000001</v>
      </c>
      <c r="Q25" s="29">
        <v>-274.56400000000002</v>
      </c>
      <c r="R25" s="29">
        <v>-254.626</v>
      </c>
      <c r="S25" s="29">
        <v>-296.77699999999999</v>
      </c>
      <c r="T25" s="29">
        <v>-433.63600000000002</v>
      </c>
      <c r="U25" s="29">
        <v>-494.93799999999999</v>
      </c>
      <c r="V25" s="29">
        <v>-564.64700000000005</v>
      </c>
      <c r="W25" s="29">
        <v>-825.12300000000005</v>
      </c>
      <c r="X25" s="29">
        <v>-899.88599999999997</v>
      </c>
      <c r="Y25" s="29">
        <v>-1087.722</v>
      </c>
      <c r="Z25" s="29">
        <v>-1094.992</v>
      </c>
      <c r="AA25" s="29">
        <v>-1509.954</v>
      </c>
      <c r="AB25" s="30">
        <v>-1516.1670000000001</v>
      </c>
      <c r="AC25" s="47">
        <v>4.1146948847450293E-3</v>
      </c>
      <c r="AD25" s="47">
        <v>0.38463751333343099</v>
      </c>
      <c r="AE25" s="47">
        <v>0.68484341349904354</v>
      </c>
      <c r="AF25" s="55"/>
    </row>
    <row r="26" spans="1:32" s="5" customFormat="1" ht="16.899999999999999" customHeight="1" thickTop="1" thickBot="1">
      <c r="A26" s="12"/>
      <c r="B26" s="18" t="s">
        <v>30</v>
      </c>
      <c r="C26" s="32">
        <v>10889.203</v>
      </c>
      <c r="D26" s="32">
        <v>12971.083000000001</v>
      </c>
      <c r="E26" s="32">
        <v>14337.941000000001</v>
      </c>
      <c r="F26" s="32">
        <v>14396.25</v>
      </c>
      <c r="G26" s="32">
        <v>15793.118</v>
      </c>
      <c r="H26" s="32">
        <v>17726.127</v>
      </c>
      <c r="I26" s="54">
        <v>20374.381000000001</v>
      </c>
      <c r="J26" s="48">
        <v>0.14939834290931131</v>
      </c>
      <c r="K26" s="32">
        <v>13407.218000000001</v>
      </c>
      <c r="L26" s="32">
        <v>13747.638000000001</v>
      </c>
      <c r="M26" s="32">
        <v>14205.130000000001</v>
      </c>
      <c r="N26" s="32">
        <v>14396.25</v>
      </c>
      <c r="O26" s="32">
        <v>15068.718000000001</v>
      </c>
      <c r="P26" s="32">
        <v>14772.952000000001</v>
      </c>
      <c r="Q26" s="32">
        <v>15162.708000000001</v>
      </c>
      <c r="R26" s="32">
        <v>15793.118</v>
      </c>
      <c r="S26" s="32">
        <v>15118.526</v>
      </c>
      <c r="T26" s="32">
        <v>15638.199000000001</v>
      </c>
      <c r="U26" s="32">
        <v>16407.407999999999</v>
      </c>
      <c r="V26" s="32">
        <v>17726.127</v>
      </c>
      <c r="W26" s="32">
        <v>16653.634000000002</v>
      </c>
      <c r="X26" s="32">
        <v>17745.260999999999</v>
      </c>
      <c r="Y26" s="32">
        <v>18926.078000000001</v>
      </c>
      <c r="Z26" s="32">
        <v>20374.381000000001</v>
      </c>
      <c r="AA26" s="32">
        <v>18457.755000000001</v>
      </c>
      <c r="AB26" s="33">
        <v>19855.34</v>
      </c>
      <c r="AC26" s="48">
        <v>7.5718038298807189E-2</v>
      </c>
      <c r="AD26" s="48">
        <v>-2.5475178853286429E-2</v>
      </c>
      <c r="AE26" s="48">
        <v>0.11890943728581971</v>
      </c>
      <c r="AF26" s="55"/>
    </row>
    <row r="27" spans="1:32" s="11" customFormat="1" ht="16.899999999999999" customHeight="1" thickTop="1" thickBot="1">
      <c r="A27" s="12"/>
      <c r="B27" s="9" t="s">
        <v>31</v>
      </c>
      <c r="C27" s="29">
        <v>5672.5</v>
      </c>
      <c r="D27" s="29">
        <v>4754.375</v>
      </c>
      <c r="E27" s="29">
        <v>4754.375</v>
      </c>
      <c r="F27" s="29">
        <v>4754.375</v>
      </c>
      <c r="G27" s="29">
        <v>4754.375</v>
      </c>
      <c r="H27" s="29">
        <v>4754.375</v>
      </c>
      <c r="I27" s="53">
        <v>4754.375</v>
      </c>
      <c r="J27" s="47">
        <v>0</v>
      </c>
      <c r="K27" s="29">
        <v>4754.375</v>
      </c>
      <c r="L27" s="29">
        <v>4754.375</v>
      </c>
      <c r="M27" s="29">
        <v>4754.375</v>
      </c>
      <c r="N27" s="29">
        <v>4754.375</v>
      </c>
      <c r="O27" s="29">
        <v>4754.375</v>
      </c>
      <c r="P27" s="29">
        <v>4754.375</v>
      </c>
      <c r="Q27" s="29">
        <v>4754.375</v>
      </c>
      <c r="R27" s="29">
        <v>4754.375</v>
      </c>
      <c r="S27" s="29">
        <v>4754.375</v>
      </c>
      <c r="T27" s="29">
        <v>4754.375</v>
      </c>
      <c r="U27" s="29">
        <v>4754.375</v>
      </c>
      <c r="V27" s="29">
        <v>4754.375</v>
      </c>
      <c r="W27" s="29">
        <v>4754.375</v>
      </c>
      <c r="X27" s="29">
        <v>4754.375</v>
      </c>
      <c r="Y27" s="29">
        <v>4754.375</v>
      </c>
      <c r="Z27" s="29">
        <v>4754.375</v>
      </c>
      <c r="AA27" s="29">
        <v>4754.375</v>
      </c>
      <c r="AB27" s="30">
        <v>4754.375</v>
      </c>
      <c r="AC27" s="47">
        <v>0</v>
      </c>
      <c r="AD27" s="47">
        <v>0</v>
      </c>
      <c r="AE27" s="47">
        <v>0</v>
      </c>
      <c r="AF27" s="55"/>
    </row>
    <row r="28" spans="1:32" s="11" customFormat="1" ht="16.899999999999999" customHeight="1" thickTop="1" thickBot="1">
      <c r="A28" s="12"/>
      <c r="B28" s="9" t="s">
        <v>80</v>
      </c>
      <c r="C28" s="29">
        <v>11.461</v>
      </c>
      <c r="D28" s="29">
        <v>10.761000000000001</v>
      </c>
      <c r="E28" s="29">
        <v>11.101000000000001</v>
      </c>
      <c r="F28" s="29">
        <v>11.259</v>
      </c>
      <c r="G28" s="29">
        <v>11.567</v>
      </c>
      <c r="H28" s="29">
        <v>980.16800000000001</v>
      </c>
      <c r="I28" s="53">
        <v>1113.6120000000001</v>
      </c>
      <c r="J28" s="47">
        <v>0.13614400796598147</v>
      </c>
      <c r="K28" s="29">
        <v>11.327999999999999</v>
      </c>
      <c r="L28" s="29">
        <v>11.635</v>
      </c>
      <c r="M28" s="29">
        <v>11.975</v>
      </c>
      <c r="N28" s="29">
        <v>11.259</v>
      </c>
      <c r="O28" s="29">
        <v>11.484</v>
      </c>
      <c r="P28" s="29">
        <v>10.6</v>
      </c>
      <c r="Q28" s="29">
        <v>10.904</v>
      </c>
      <c r="R28" s="29">
        <v>11.567</v>
      </c>
      <c r="S28" s="29">
        <v>11.943</v>
      </c>
      <c r="T28" s="29">
        <v>11.073</v>
      </c>
      <c r="U28" s="29">
        <v>11.553000000000001</v>
      </c>
      <c r="V28" s="29">
        <v>980.16800000000001</v>
      </c>
      <c r="W28" s="29">
        <v>847.47699999999998</v>
      </c>
      <c r="X28" s="29">
        <v>948.99800000000005</v>
      </c>
      <c r="Y28" s="29">
        <v>1018.98</v>
      </c>
      <c r="Z28" s="29">
        <v>1113.6120000000001</v>
      </c>
      <c r="AA28" s="29">
        <v>802.005</v>
      </c>
      <c r="AB28" s="30">
        <v>876.53899999999999</v>
      </c>
      <c r="AC28" s="47">
        <v>9.2934582702102864E-2</v>
      </c>
      <c r="AD28" s="47">
        <v>-0.21288653498705123</v>
      </c>
      <c r="AE28" s="47">
        <v>-7.6353164074107749E-2</v>
      </c>
      <c r="AF28" s="55"/>
    </row>
    <row r="29" spans="1:32" s="5" customFormat="1" ht="16.899999999999999" customHeight="1" thickTop="1" thickBot="1">
      <c r="A29" s="12"/>
      <c r="B29" s="18" t="s">
        <v>32</v>
      </c>
      <c r="C29" s="32">
        <v>16573.164000000001</v>
      </c>
      <c r="D29" s="32">
        <v>17736.219000000001</v>
      </c>
      <c r="E29" s="32">
        <v>19103.417000000001</v>
      </c>
      <c r="F29" s="32">
        <v>19161.884000000002</v>
      </c>
      <c r="G29" s="32">
        <v>20559.060000000001</v>
      </c>
      <c r="H29" s="32">
        <v>23460.670000000002</v>
      </c>
      <c r="I29" s="54">
        <v>26242.368000000002</v>
      </c>
      <c r="J29" s="48">
        <v>0.11856856602987031</v>
      </c>
      <c r="K29" s="32">
        <v>18172.921000000002</v>
      </c>
      <c r="L29" s="32">
        <v>18513.648000000001</v>
      </c>
      <c r="M29" s="32">
        <v>18971.48</v>
      </c>
      <c r="N29" s="32">
        <v>19161.884000000002</v>
      </c>
      <c r="O29" s="32">
        <v>19834.577000000001</v>
      </c>
      <c r="P29" s="32">
        <v>19537.927</v>
      </c>
      <c r="Q29" s="32">
        <v>19927.987000000001</v>
      </c>
      <c r="R29" s="32">
        <v>20559.060000000001</v>
      </c>
      <c r="S29" s="32">
        <v>19884.844000000001</v>
      </c>
      <c r="T29" s="32">
        <v>20403.647000000001</v>
      </c>
      <c r="U29" s="32">
        <v>21173.335999999999</v>
      </c>
      <c r="V29" s="32">
        <v>23460.670000000002</v>
      </c>
      <c r="W29" s="32">
        <v>22255.486000000001</v>
      </c>
      <c r="X29" s="32">
        <v>23448.634000000002</v>
      </c>
      <c r="Y29" s="32">
        <v>24699.433000000001</v>
      </c>
      <c r="Z29" s="32">
        <v>26242.368000000002</v>
      </c>
      <c r="AA29" s="32">
        <v>24014.135000000002</v>
      </c>
      <c r="AB29" s="33">
        <v>25486.254000000001</v>
      </c>
      <c r="AC29" s="48">
        <v>6.1302187232644467E-2</v>
      </c>
      <c r="AD29" s="48">
        <v>-2.8812719949663168E-2</v>
      </c>
      <c r="AE29" s="48">
        <v>8.689717277347575E-2</v>
      </c>
      <c r="AF29" s="55"/>
    </row>
    <row r="30" spans="1:32" s="11" customFormat="1" ht="16.899999999999999" customHeight="1" thickTop="1" thickBot="1">
      <c r="A30" s="12"/>
      <c r="B30" s="18" t="s">
        <v>33</v>
      </c>
      <c r="C30" s="32">
        <v>123277.599</v>
      </c>
      <c r="D30" s="32">
        <v>125193.44900000001</v>
      </c>
      <c r="E30" s="32">
        <v>125987.171</v>
      </c>
      <c r="F30" s="32">
        <v>127816.13800000001</v>
      </c>
      <c r="G30" s="32">
        <v>136868.34900000002</v>
      </c>
      <c r="H30" s="32">
        <v>168517.09100000001</v>
      </c>
      <c r="I30" s="54">
        <v>192827.19200000001</v>
      </c>
      <c r="J30" s="48">
        <v>0.14425896421390272</v>
      </c>
      <c r="K30" s="32">
        <v>122712.44900000001</v>
      </c>
      <c r="L30" s="32">
        <v>124417.54300000001</v>
      </c>
      <c r="M30" s="32">
        <v>127115.93400000001</v>
      </c>
      <c r="N30" s="32">
        <v>127816.13800000001</v>
      </c>
      <c r="O30" s="32">
        <v>130693.988</v>
      </c>
      <c r="P30" s="32">
        <v>130608.466</v>
      </c>
      <c r="Q30" s="32">
        <v>133381.71100000001</v>
      </c>
      <c r="R30" s="32">
        <v>136868.34900000002</v>
      </c>
      <c r="S30" s="32">
        <v>138583.45500000002</v>
      </c>
      <c r="T30" s="32">
        <v>141944.14800000002</v>
      </c>
      <c r="U30" s="32">
        <v>147208.899</v>
      </c>
      <c r="V30" s="32">
        <v>168517.09100000001</v>
      </c>
      <c r="W30" s="32">
        <v>172146.94400000002</v>
      </c>
      <c r="X30" s="32">
        <v>182166.54699999999</v>
      </c>
      <c r="Y30" s="32">
        <v>184123.541</v>
      </c>
      <c r="Z30" s="32">
        <v>192827.19200000001</v>
      </c>
      <c r="AA30" s="32">
        <v>194647.05600000001</v>
      </c>
      <c r="AB30" s="33">
        <v>213402.601</v>
      </c>
      <c r="AC30" s="48">
        <v>9.6356684685741989E-2</v>
      </c>
      <c r="AD30" s="48">
        <v>0.10670387711708207</v>
      </c>
      <c r="AE30" s="48">
        <v>0.17146975948333698</v>
      </c>
      <c r="AF30" s="55"/>
    </row>
    <row r="31" spans="1:32" s="11" customFormat="1" ht="16.899999999999999" customHeight="1" thickTop="1" thickBot="1">
      <c r="A31" s="12"/>
      <c r="B31" s="44"/>
      <c r="C31" s="32"/>
      <c r="D31" s="32"/>
      <c r="E31" s="32"/>
      <c r="F31" s="32"/>
      <c r="G31" s="32"/>
      <c r="H31" s="32"/>
      <c r="I31" s="54"/>
      <c r="J31" s="32"/>
      <c r="K31" s="32"/>
      <c r="L31" s="32"/>
      <c r="M31" s="32"/>
      <c r="N31" s="32"/>
      <c r="O31" s="32"/>
      <c r="P31" s="32"/>
      <c r="Q31" s="32"/>
      <c r="R31" s="32"/>
      <c r="S31" s="32"/>
      <c r="T31" s="32"/>
      <c r="U31" s="32"/>
      <c r="V31" s="32"/>
      <c r="W31" s="32"/>
      <c r="X31" s="32"/>
      <c r="Y31" s="32"/>
      <c r="Z31" s="32"/>
      <c r="AA31" s="32"/>
      <c r="AB31" s="40"/>
      <c r="AC31" s="92"/>
      <c r="AD31" s="92"/>
      <c r="AE31" s="92"/>
    </row>
    <row r="32" spans="1:32" s="5" customFormat="1" ht="16.899999999999999" customHeight="1" thickTop="1" thickBot="1">
      <c r="A32" s="12"/>
      <c r="B32" s="9" t="s">
        <v>34</v>
      </c>
      <c r="C32" s="29">
        <v>79749.994999999995</v>
      </c>
      <c r="D32" s="29">
        <v>81558.896999999997</v>
      </c>
      <c r="E32" s="29">
        <v>84121.248000000007</v>
      </c>
      <c r="F32" s="29">
        <v>87406.781000000003</v>
      </c>
      <c r="G32" s="29">
        <v>93129.146999999997</v>
      </c>
      <c r="H32" s="29">
        <v>113367.158</v>
      </c>
      <c r="I32" s="53">
        <v>120169.04400000001</v>
      </c>
      <c r="J32" s="47">
        <v>5.9998734377728846E-2</v>
      </c>
      <c r="K32" s="29">
        <v>82687.203000000009</v>
      </c>
      <c r="L32" s="29">
        <v>85519.16</v>
      </c>
      <c r="M32" s="29">
        <v>86935.858999999997</v>
      </c>
      <c r="N32" s="29">
        <v>87406.781000000003</v>
      </c>
      <c r="O32" s="29">
        <v>87207.053</v>
      </c>
      <c r="P32" s="29">
        <v>88068.264999999999</v>
      </c>
      <c r="Q32" s="29">
        <v>89123.862000000008</v>
      </c>
      <c r="R32" s="29">
        <v>93129.146999999997</v>
      </c>
      <c r="S32" s="29">
        <v>95198.088000000003</v>
      </c>
      <c r="T32" s="29">
        <v>97236.58</v>
      </c>
      <c r="U32" s="29">
        <v>103202.02800000001</v>
      </c>
      <c r="V32" s="29">
        <v>113367.158</v>
      </c>
      <c r="W32" s="29">
        <v>112885.71800000001</v>
      </c>
      <c r="X32" s="29">
        <v>115090.611</v>
      </c>
      <c r="Y32" s="29">
        <v>117633.917</v>
      </c>
      <c r="Z32" s="29">
        <v>120169.04400000001</v>
      </c>
      <c r="AA32" s="29">
        <v>121433.05500000001</v>
      </c>
      <c r="AB32" s="30">
        <v>136613.25</v>
      </c>
      <c r="AC32" s="47">
        <v>0.12500875482379969</v>
      </c>
      <c r="AD32" s="47">
        <v>0.13684228027976975</v>
      </c>
      <c r="AE32" s="47">
        <v>0.18700603648719882</v>
      </c>
    </row>
    <row r="33" spans="1:31" s="5" customFormat="1" ht="16.899999999999999" customHeight="1" thickTop="1" thickBot="1">
      <c r="A33" s="12"/>
      <c r="B33" s="9" t="s">
        <v>81</v>
      </c>
      <c r="C33" s="29">
        <v>4013.5680000000002</v>
      </c>
      <c r="D33" s="29">
        <v>3951.2249999999999</v>
      </c>
      <c r="E33" s="29">
        <v>5440.1580000000004</v>
      </c>
      <c r="F33" s="29">
        <v>7688.6239999999998</v>
      </c>
      <c r="G33" s="29">
        <v>8285.5550000000003</v>
      </c>
      <c r="H33" s="29">
        <v>8704.8819999999996</v>
      </c>
      <c r="I33" s="53">
        <v>7292.49</v>
      </c>
      <c r="J33" s="47">
        <v>-0.16225285994686656</v>
      </c>
      <c r="K33" s="29">
        <v>6495.3360000000002</v>
      </c>
      <c r="L33" s="29">
        <v>7195.1559999999999</v>
      </c>
      <c r="M33" s="29">
        <v>7804.5940000000001</v>
      </c>
      <c r="N33" s="29">
        <v>7688.6239999999998</v>
      </c>
      <c r="O33" s="29">
        <v>7745.9830000000002</v>
      </c>
      <c r="P33" s="29">
        <v>7785.6590000000006</v>
      </c>
      <c r="Q33" s="29">
        <v>8024.6</v>
      </c>
      <c r="R33" s="29">
        <v>8285.5550000000003</v>
      </c>
      <c r="S33" s="29">
        <v>8355.3559999999998</v>
      </c>
      <c r="T33" s="29">
        <v>8174.634</v>
      </c>
      <c r="U33" s="29">
        <v>8597.1970000000001</v>
      </c>
      <c r="V33" s="29">
        <v>8704.8819999999996</v>
      </c>
      <c r="W33" s="29">
        <v>8709.9179999999997</v>
      </c>
      <c r="X33" s="29">
        <v>8618.6859999999997</v>
      </c>
      <c r="Y33" s="29">
        <v>7762.4560000000001</v>
      </c>
      <c r="Z33" s="29">
        <v>7292.49</v>
      </c>
      <c r="AA33" s="29">
        <v>6625.4690000000001</v>
      </c>
      <c r="AB33" s="30">
        <v>6383.6530000000002</v>
      </c>
      <c r="AC33" s="47">
        <v>-3.6497944522870696E-2</v>
      </c>
      <c r="AD33" s="47">
        <v>-0.12462643075273327</v>
      </c>
      <c r="AE33" s="47">
        <v>-0.25932410114488447</v>
      </c>
    </row>
    <row r="34" spans="1:31" s="5" customFormat="1" ht="16.899999999999999" customHeight="1" thickTop="1" thickBot="1">
      <c r="A34" s="12"/>
      <c r="B34" s="9" t="s">
        <v>35</v>
      </c>
      <c r="C34" s="34">
        <v>5.0326874628644179E-2</v>
      </c>
      <c r="D34" s="34">
        <v>4.8446278031445175E-2</v>
      </c>
      <c r="E34" s="34">
        <v>6.4670438555547827E-2</v>
      </c>
      <c r="F34" s="34">
        <v>8.7963701580544409E-2</v>
      </c>
      <c r="G34" s="34">
        <v>8.8968440782561872E-2</v>
      </c>
      <c r="H34" s="34">
        <v>7.6784865455824122E-2</v>
      </c>
      <c r="I34" s="59">
        <v>6.0685262670476102E-2</v>
      </c>
      <c r="J34" s="49">
        <v>-160.9960278534802</v>
      </c>
      <c r="K34" s="34">
        <v>7.8553098476435337E-2</v>
      </c>
      <c r="L34" s="34">
        <v>8.4135017228887665E-2</v>
      </c>
      <c r="M34" s="34">
        <v>8.9774163271337776E-2</v>
      </c>
      <c r="N34" s="34">
        <v>8.7963701580544409E-2</v>
      </c>
      <c r="O34" s="34">
        <v>8.8822896010486665E-2</v>
      </c>
      <c r="P34" s="34">
        <v>8.8404818693771245E-2</v>
      </c>
      <c r="Q34" s="34">
        <v>9.0038738039140004E-2</v>
      </c>
      <c r="R34" s="34">
        <v>8.8968440782561872E-2</v>
      </c>
      <c r="S34" s="34">
        <v>8.7768107275431828E-2</v>
      </c>
      <c r="T34" s="34">
        <v>8.4069533986075376E-2</v>
      </c>
      <c r="U34" s="34">
        <v>8.3304535305155636E-2</v>
      </c>
      <c r="V34" s="34">
        <v>7.6784865455824122E-2</v>
      </c>
      <c r="W34" s="34">
        <v>7.7156952966463604E-2</v>
      </c>
      <c r="X34" s="34">
        <v>7.4886091272901495E-2</v>
      </c>
      <c r="Y34" s="34">
        <v>6.5988247344348466E-2</v>
      </c>
      <c r="Z34" s="34">
        <v>6.0685262670476102E-2</v>
      </c>
      <c r="AA34" s="34">
        <v>5.4560671351947101E-2</v>
      </c>
      <c r="AB34" s="35">
        <v>4.6727919797856295E-2</v>
      </c>
      <c r="AC34" s="49">
        <v>-78.327515540908067</v>
      </c>
      <c r="AD34" s="49">
        <v>-139.57342872619807</v>
      </c>
      <c r="AE34" s="49">
        <v>-281.58171475045202</v>
      </c>
    </row>
    <row r="35" spans="1:31" s="5" customFormat="1" ht="16.899999999999999" customHeight="1" thickTop="1" thickBot="1">
      <c r="A35" s="12"/>
      <c r="B35" s="9" t="s">
        <v>36</v>
      </c>
      <c r="C35" s="36">
        <v>0.80236861565569584</v>
      </c>
      <c r="D35" s="36">
        <v>0.72945732019816645</v>
      </c>
      <c r="E35" s="36">
        <v>0.62804756773608417</v>
      </c>
      <c r="F35" s="36">
        <v>0.5794361904028601</v>
      </c>
      <c r="G35" s="36">
        <v>0.66755310899511255</v>
      </c>
      <c r="H35" s="36">
        <v>0.71795091535990951</v>
      </c>
      <c r="I35" s="60">
        <v>0.74295734378792433</v>
      </c>
      <c r="J35" s="51">
        <v>2.5006428428014815</v>
      </c>
      <c r="K35" s="36">
        <v>0.562963640372107</v>
      </c>
      <c r="L35" s="36">
        <v>0.55980454072156327</v>
      </c>
      <c r="M35" s="36">
        <v>0.55513035015018075</v>
      </c>
      <c r="N35" s="36">
        <v>0.5794361904028601</v>
      </c>
      <c r="O35" s="36">
        <v>0.60073860218903141</v>
      </c>
      <c r="P35" s="36">
        <v>0.6420225956466884</v>
      </c>
      <c r="Q35" s="36">
        <v>0.65662973855394657</v>
      </c>
      <c r="R35" s="36">
        <v>0.66755310899511255</v>
      </c>
      <c r="S35" s="36">
        <v>0.68684266714667808</v>
      </c>
      <c r="T35" s="36">
        <v>0.71357090727242345</v>
      </c>
      <c r="U35" s="36">
        <v>0.67815172782477828</v>
      </c>
      <c r="V35" s="36">
        <v>0.71795091535990951</v>
      </c>
      <c r="W35" s="36">
        <v>0.70762445754368752</v>
      </c>
      <c r="X35" s="36">
        <v>0.72513130191771691</v>
      </c>
      <c r="Y35" s="36">
        <v>0.69594082079177</v>
      </c>
      <c r="Z35" s="36">
        <v>0.74295734378792433</v>
      </c>
      <c r="AA35" s="36">
        <v>0.73026377453430091</v>
      </c>
      <c r="AB35" s="37">
        <v>0.76864751263892317</v>
      </c>
      <c r="AC35" s="85">
        <v>3.8383738104622256</v>
      </c>
      <c r="AD35" s="85">
        <v>2.569016885099884</v>
      </c>
      <c r="AE35" s="85">
        <v>4.3516210721206257</v>
      </c>
    </row>
    <row r="36" spans="1:31" s="5" customFormat="1" ht="16.899999999999999" customHeight="1" thickTop="1" thickBot="1">
      <c r="A36" s="12"/>
      <c r="B36" s="9" t="s">
        <v>37</v>
      </c>
      <c r="C36" s="34">
        <v>0.80236861565569584</v>
      </c>
      <c r="D36" s="34">
        <v>1.2707074388322608</v>
      </c>
      <c r="E36" s="34">
        <v>1.3256221510478188</v>
      </c>
      <c r="F36" s="34">
        <v>1.1072556324772809</v>
      </c>
      <c r="G36" s="34">
        <v>1.200239694263088</v>
      </c>
      <c r="H36" s="34">
        <v>1.27879355515675</v>
      </c>
      <c r="I36" s="59">
        <v>1.3947938381540459</v>
      </c>
      <c r="J36" s="51">
        <v>11.600028299729592</v>
      </c>
      <c r="K36" s="34">
        <v>1.2001457813729728</v>
      </c>
      <c r="L36" s="34">
        <v>1.1440220491397268</v>
      </c>
      <c r="M36" s="34">
        <v>1.0855562481533312</v>
      </c>
      <c r="N36" s="34">
        <v>1.1072556324772809</v>
      </c>
      <c r="O36" s="34">
        <v>1.1185038609044198</v>
      </c>
      <c r="P36" s="34">
        <v>1.1521234104910063</v>
      </c>
      <c r="Q36" s="34">
        <v>1.1824594372305162</v>
      </c>
      <c r="R36" s="34">
        <v>1.200239694263088</v>
      </c>
      <c r="S36" s="34">
        <v>1.2106695393948503</v>
      </c>
      <c r="T36" s="34">
        <v>1.2369368463468824</v>
      </c>
      <c r="U36" s="34">
        <v>1.2235081969158088</v>
      </c>
      <c r="V36" s="34">
        <v>1.27879355515675</v>
      </c>
      <c r="W36" s="34">
        <v>1.2866418489818161</v>
      </c>
      <c r="X36" s="34">
        <v>1.2843209510127185</v>
      </c>
      <c r="Y36" s="34">
        <v>1.3140074682806575</v>
      </c>
      <c r="Z36" s="34">
        <v>1.3947938381540459</v>
      </c>
      <c r="AA36" s="34">
        <v>1.4468873071476147</v>
      </c>
      <c r="AB36" s="35">
        <v>1.4925186956888414</v>
      </c>
      <c r="AC36" s="85">
        <v>4.5631388541226725</v>
      </c>
      <c r="AD36" s="85">
        <v>9.7724857534795539</v>
      </c>
      <c r="AE36" s="85">
        <v>20.819774467612294</v>
      </c>
    </row>
    <row r="37" spans="1:31" s="5" customFormat="1" ht="16.899999999999999" customHeight="1" thickTop="1" thickBot="1">
      <c r="A37" s="12"/>
      <c r="B37" s="9"/>
      <c r="C37" s="34"/>
      <c r="D37" s="34"/>
      <c r="E37" s="34"/>
      <c r="F37" s="34"/>
      <c r="G37" s="34"/>
      <c r="H37" s="34"/>
      <c r="I37" s="59"/>
      <c r="J37" s="34"/>
      <c r="K37" s="34"/>
      <c r="L37" s="34"/>
      <c r="M37" s="34"/>
      <c r="N37" s="34"/>
      <c r="O37" s="34"/>
      <c r="P37" s="34"/>
      <c r="Q37" s="34"/>
      <c r="R37" s="34"/>
      <c r="S37" s="34"/>
      <c r="T37" s="34"/>
      <c r="U37" s="34"/>
      <c r="V37" s="34"/>
      <c r="W37" s="34"/>
      <c r="X37" s="34"/>
      <c r="Y37" s="34"/>
      <c r="Z37" s="34"/>
      <c r="AA37" s="34"/>
      <c r="AB37" s="30"/>
      <c r="AC37" s="86"/>
      <c r="AD37" s="89"/>
      <c r="AE37" s="89"/>
    </row>
    <row r="38" spans="1:31" s="5" customFormat="1" ht="16.899999999999999" customHeight="1" thickTop="1" thickBot="1">
      <c r="A38" s="12"/>
      <c r="B38" s="9" t="s">
        <v>65</v>
      </c>
      <c r="C38" s="29">
        <v>99854</v>
      </c>
      <c r="D38" s="29">
        <v>99391.116000000009</v>
      </c>
      <c r="E38" s="29">
        <v>101591.686</v>
      </c>
      <c r="F38" s="29">
        <v>99573.677846000006</v>
      </c>
      <c r="G38" s="29">
        <v>104443.13100000001</v>
      </c>
      <c r="H38" s="29">
        <v>119856.78200000001</v>
      </c>
      <c r="I38" s="53">
        <v>138211.14731375</v>
      </c>
      <c r="J38" s="47">
        <v>0.15313580931740667</v>
      </c>
      <c r="K38" s="29">
        <v>101263.28200000001</v>
      </c>
      <c r="L38" s="29">
        <v>102512.993</v>
      </c>
      <c r="M38" s="29">
        <v>103521.118</v>
      </c>
      <c r="N38" s="29">
        <v>99573.677846000006</v>
      </c>
      <c r="O38" s="29">
        <v>99648.471000000005</v>
      </c>
      <c r="P38" s="29">
        <v>102332.178</v>
      </c>
      <c r="Q38" s="29">
        <v>102951.372</v>
      </c>
      <c r="R38" s="29">
        <v>104443.13100000001</v>
      </c>
      <c r="S38" s="29">
        <v>110084.52900000001</v>
      </c>
      <c r="T38" s="29">
        <v>114227.651</v>
      </c>
      <c r="U38" s="29">
        <v>119432.224</v>
      </c>
      <c r="V38" s="29">
        <v>119856.78200000001</v>
      </c>
      <c r="W38" s="29">
        <v>122840.402</v>
      </c>
      <c r="X38" s="29">
        <v>128331.20300000001</v>
      </c>
      <c r="Y38" s="29">
        <v>134300.33669</v>
      </c>
      <c r="Z38" s="29">
        <v>138211.14731375</v>
      </c>
      <c r="AA38" s="29">
        <v>142285.823</v>
      </c>
      <c r="AB38" s="30">
        <v>152044.82500000001</v>
      </c>
      <c r="AC38" s="47">
        <v>6.8587311049253419E-2</v>
      </c>
      <c r="AD38" s="47">
        <v>0.10009089682792727</v>
      </c>
      <c r="AE38" s="47">
        <v>0.18478453755319357</v>
      </c>
    </row>
    <row r="39" spans="1:31" ht="16.899999999999999" customHeight="1" thickTop="1">
      <c r="B39" s="9" t="s">
        <v>66</v>
      </c>
      <c r="C39" s="36">
        <v>9.4E-2</v>
      </c>
      <c r="D39" s="36">
        <v>0.1130550641970858</v>
      </c>
      <c r="E39" s="36">
        <v>0.12141819361084331</v>
      </c>
      <c r="F39" s="36">
        <v>0.12940148720757136</v>
      </c>
      <c r="G39" s="36">
        <v>0.12926610750495407</v>
      </c>
      <c r="H39" s="36">
        <v>0.12081444002059058</v>
      </c>
      <c r="I39" s="60">
        <v>0.12226554125052178</v>
      </c>
      <c r="J39" s="49">
        <v>14.511012299311954</v>
      </c>
      <c r="K39" s="36">
        <v>0.12304165689593194</v>
      </c>
      <c r="L39" s="36">
        <v>0.12455616235885338</v>
      </c>
      <c r="M39" s="36">
        <v>0.1266141561570075</v>
      </c>
      <c r="N39" s="36">
        <v>0.12940148720757136</v>
      </c>
      <c r="O39" s="36">
        <v>0.13348689514764356</v>
      </c>
      <c r="P39" s="36">
        <v>0.13320423024710762</v>
      </c>
      <c r="Q39" s="36">
        <v>0.13766329408412353</v>
      </c>
      <c r="R39" s="36">
        <v>0.12926610750495407</v>
      </c>
      <c r="S39" s="36">
        <v>0.1266048020244516</v>
      </c>
      <c r="T39" s="36">
        <v>0.12772894191792494</v>
      </c>
      <c r="U39" s="36">
        <v>0.12805374033728115</v>
      </c>
      <c r="V39" s="36">
        <v>0.12081444002059058</v>
      </c>
      <c r="W39" s="36">
        <v>0.12546003390643415</v>
      </c>
      <c r="X39" s="36">
        <v>0.12822811300226025</v>
      </c>
      <c r="Y39" s="36">
        <v>0.13356236340944053</v>
      </c>
      <c r="Z39" s="36">
        <v>0.12226554125052178</v>
      </c>
      <c r="AA39" s="36">
        <v>0.12617760238839815</v>
      </c>
      <c r="AB39" s="37">
        <v>0.12856610819760306</v>
      </c>
      <c r="AC39" s="49">
        <v>23.885058092049107</v>
      </c>
      <c r="AD39" s="49">
        <v>63.005669470812819</v>
      </c>
      <c r="AE39" s="49">
        <v>3.3799519534280509</v>
      </c>
    </row>
    <row r="40" spans="1:31" ht="16.899999999999999" customHeight="1">
      <c r="B40" s="9" t="s">
        <v>67</v>
      </c>
      <c r="C40" s="36">
        <v>0.15060000000000001</v>
      </c>
      <c r="D40" s="36">
        <v>0.16089007391767288</v>
      </c>
      <c r="E40" s="36">
        <v>0.16821705272220799</v>
      </c>
      <c r="F40" s="36">
        <v>0.17714879455673932</v>
      </c>
      <c r="G40" s="36">
        <v>0.17478729166018586</v>
      </c>
      <c r="H40" s="36">
        <v>0.16048157375024469</v>
      </c>
      <c r="I40" s="60">
        <v>0.15666490116037912</v>
      </c>
      <c r="J40" s="49">
        <v>-38.166725898655663</v>
      </c>
      <c r="K40" s="36">
        <v>0.1699922880240046</v>
      </c>
      <c r="L40" s="36">
        <v>0.17093442974589573</v>
      </c>
      <c r="M40" s="36">
        <v>0.17254077568984524</v>
      </c>
      <c r="N40" s="36">
        <v>0.17714879455673932</v>
      </c>
      <c r="O40" s="36">
        <v>0.18119836479979709</v>
      </c>
      <c r="P40" s="36">
        <v>0.17966444533214176</v>
      </c>
      <c r="Q40" s="36">
        <v>0.18384407737664729</v>
      </c>
      <c r="R40" s="36">
        <v>0.17478729166018586</v>
      </c>
      <c r="S40" s="36">
        <v>0.16979320500158565</v>
      </c>
      <c r="T40" s="36">
        <v>0.1693508693442361</v>
      </c>
      <c r="U40" s="36">
        <v>0.1678618829035621</v>
      </c>
      <c r="V40" s="36">
        <v>0.16048157375024469</v>
      </c>
      <c r="W40" s="36">
        <v>0.16416370893999516</v>
      </c>
      <c r="X40" s="36">
        <v>0.16527580591604055</v>
      </c>
      <c r="Y40" s="36">
        <v>0.16896342879153509</v>
      </c>
      <c r="Z40" s="36">
        <v>0.15666490116037912</v>
      </c>
      <c r="AA40" s="36">
        <v>0.15994591393690713</v>
      </c>
      <c r="AB40" s="37">
        <v>0.16034961020104185</v>
      </c>
      <c r="AC40" s="49">
        <v>4.0369626413472304</v>
      </c>
      <c r="AD40" s="49">
        <v>36.847090406627316</v>
      </c>
      <c r="AE40" s="49">
        <v>-49.261957149986934</v>
      </c>
    </row>
    <row r="41" spans="1:31" ht="16.899999999999999" customHeight="1">
      <c r="B41" s="9" t="s">
        <v>68</v>
      </c>
      <c r="C41" s="36">
        <v>0.16089999999999999</v>
      </c>
      <c r="D41" s="36">
        <v>0.17184923248069778</v>
      </c>
      <c r="E41" s="36">
        <v>0.17915306573413892</v>
      </c>
      <c r="F41" s="36">
        <v>0.187990987226068</v>
      </c>
      <c r="G41" s="36">
        <v>0.18568269463312048</v>
      </c>
      <c r="H41" s="36">
        <v>0.17169578272174871</v>
      </c>
      <c r="I41" s="60">
        <v>0.16798439333164741</v>
      </c>
      <c r="J41" s="49">
        <v>-37.113893901012943</v>
      </c>
      <c r="K41" s="36">
        <v>0.18084437555559379</v>
      </c>
      <c r="L41" s="36">
        <v>0.18181405551196816</v>
      </c>
      <c r="M41" s="36">
        <v>0.18347867920050864</v>
      </c>
      <c r="N41" s="36">
        <v>0.187990987226068</v>
      </c>
      <c r="O41" s="36">
        <v>0.1920496903560116</v>
      </c>
      <c r="P41" s="36">
        <v>0.19051732681776792</v>
      </c>
      <c r="Q41" s="36">
        <v>0.19469159672782213</v>
      </c>
      <c r="R41" s="36">
        <v>0.18568269463312048</v>
      </c>
      <c r="S41" s="36">
        <v>0.18074085596532824</v>
      </c>
      <c r="T41" s="36">
        <v>0.18042556963725007</v>
      </c>
      <c r="U41" s="36">
        <v>0.17898350448535563</v>
      </c>
      <c r="V41" s="36">
        <v>0.17169578272174871</v>
      </c>
      <c r="W41" s="36">
        <v>0.17539311699745169</v>
      </c>
      <c r="X41" s="36">
        <v>0.17654474882464868</v>
      </c>
      <c r="Y41" s="36">
        <v>0.18029888047094608</v>
      </c>
      <c r="Z41" s="36">
        <v>0.16798439333164741</v>
      </c>
      <c r="AA41" s="36">
        <v>0.17150121133290985</v>
      </c>
      <c r="AB41" s="37">
        <v>0.17173158916678435</v>
      </c>
      <c r="AC41" s="49">
        <v>2.3037783387450106</v>
      </c>
      <c r="AD41" s="49">
        <v>37.471958351369409</v>
      </c>
      <c r="AE41" s="49">
        <v>-48.131596578643297</v>
      </c>
    </row>
    <row r="42" spans="1:31" ht="16.899999999999999" customHeight="1">
      <c r="B42" s="9"/>
      <c r="C42" s="36"/>
      <c r="D42" s="36"/>
      <c r="E42" s="36"/>
      <c r="F42" s="36"/>
      <c r="G42" s="36"/>
      <c r="H42" s="36"/>
      <c r="I42" s="60"/>
      <c r="J42" s="36"/>
      <c r="K42" s="36"/>
      <c r="L42" s="36"/>
      <c r="M42" s="36"/>
      <c r="N42" s="36"/>
      <c r="O42" s="36"/>
      <c r="P42" s="36"/>
      <c r="Q42" s="36"/>
      <c r="R42" s="36"/>
      <c r="S42" s="36"/>
      <c r="T42" s="36"/>
      <c r="U42" s="36"/>
      <c r="V42" s="36"/>
      <c r="W42" s="36"/>
      <c r="X42" s="36"/>
      <c r="Y42" s="36"/>
      <c r="Z42" s="36"/>
      <c r="AA42" s="36"/>
      <c r="AB42" s="81"/>
      <c r="AC42" s="87"/>
      <c r="AD42" s="90"/>
      <c r="AE42" s="90"/>
    </row>
    <row r="43" spans="1:31" ht="16.899999999999999" customHeight="1">
      <c r="B43" s="9" t="s">
        <v>69</v>
      </c>
      <c r="C43" s="36">
        <v>0.76526864492774005</v>
      </c>
      <c r="D43" s="36">
        <v>0.78360269761645451</v>
      </c>
      <c r="E43" s="36">
        <v>0.7998479945741932</v>
      </c>
      <c r="F43" s="36">
        <v>0.82358362871060786</v>
      </c>
      <c r="G43" s="36">
        <v>0.80514054310720684</v>
      </c>
      <c r="H43" s="36">
        <v>0.77978540561041598</v>
      </c>
      <c r="I43" s="60">
        <v>0.73218695456793426</v>
      </c>
      <c r="J43" s="51">
        <v>-4.7598451042481731</v>
      </c>
      <c r="K43" s="36">
        <v>0.8029244457780661</v>
      </c>
      <c r="L43" s="36">
        <v>0.83116313974596179</v>
      </c>
      <c r="M43" s="36">
        <v>0.82608573015518239</v>
      </c>
      <c r="N43" s="36">
        <v>0.82358362871060786</v>
      </c>
      <c r="O43" s="36">
        <v>0.80607942855466885</v>
      </c>
      <c r="P43" s="36">
        <v>0.79594397144958173</v>
      </c>
      <c r="Q43" s="36">
        <v>0.788928413721938</v>
      </c>
      <c r="R43" s="36">
        <v>0.80514054310720684</v>
      </c>
      <c r="S43" s="36">
        <v>0.81424176605489873</v>
      </c>
      <c r="T43" s="36">
        <v>0.80034748797165045</v>
      </c>
      <c r="U43" s="36">
        <v>0.82677164393465152</v>
      </c>
      <c r="V43" s="36">
        <v>0.77978540561041598</v>
      </c>
      <c r="W43" s="36">
        <v>0.75674947035240803</v>
      </c>
      <c r="X43" s="36">
        <v>0.72691432687058644</v>
      </c>
      <c r="Y43" s="36">
        <v>0.74298104508570251</v>
      </c>
      <c r="Z43" s="36">
        <v>0.73218695456793426</v>
      </c>
      <c r="AA43" s="36">
        <v>0.72969556264172175</v>
      </c>
      <c r="AB43" s="37">
        <v>0.76674079091986813</v>
      </c>
      <c r="AC43" s="85">
        <v>3.704522827814638</v>
      </c>
      <c r="AD43" s="85">
        <v>3.4553836351933875</v>
      </c>
      <c r="AE43" s="85">
        <v>3.9826464049281696</v>
      </c>
    </row>
    <row r="44" spans="1:31" ht="16.899999999999999" customHeight="1">
      <c r="B44" s="9" t="s">
        <v>38</v>
      </c>
      <c r="C44" s="36">
        <v>0.80049999999999999</v>
      </c>
      <c r="D44" s="36">
        <v>0.82940000000000003</v>
      </c>
      <c r="E44" s="36">
        <v>0.84140000000000004</v>
      </c>
      <c r="F44" s="36">
        <v>0.85829999999999995</v>
      </c>
      <c r="G44" s="36">
        <v>0.84119999999999995</v>
      </c>
      <c r="H44" s="36">
        <v>0.82069999999999999</v>
      </c>
      <c r="I44" s="78">
        <v>0.75960000000000005</v>
      </c>
      <c r="J44" s="79">
        <v>-6.1099999999999932</v>
      </c>
      <c r="K44" s="80">
        <v>0.85109999999999997</v>
      </c>
      <c r="L44" s="80">
        <v>0.86629999999999996</v>
      </c>
      <c r="M44" s="80">
        <v>0.87090000000000001</v>
      </c>
      <c r="N44" s="80">
        <v>0.85829999999999995</v>
      </c>
      <c r="O44" s="80">
        <v>0.84379999999999999</v>
      </c>
      <c r="P44" s="80">
        <v>0.83079999999999998</v>
      </c>
      <c r="Q44" s="80">
        <v>0.82350000000000001</v>
      </c>
      <c r="R44" s="80">
        <v>0.84119999999999995</v>
      </c>
      <c r="S44" s="80">
        <v>0.86550000000000005</v>
      </c>
      <c r="T44" s="80">
        <v>0.85140000000000005</v>
      </c>
      <c r="U44" s="80">
        <v>0.86119999999999997</v>
      </c>
      <c r="V44" s="80">
        <v>0.82069999999999999</v>
      </c>
      <c r="W44" s="80">
        <v>0.80279999999999996</v>
      </c>
      <c r="X44" s="80">
        <v>0.78</v>
      </c>
      <c r="Y44" s="80">
        <v>0.7863</v>
      </c>
      <c r="Z44" s="80">
        <v>0.75960000000000005</v>
      </c>
      <c r="AA44" s="80">
        <v>0.76570000000000005</v>
      </c>
      <c r="AB44" s="78">
        <v>0.79459999999999997</v>
      </c>
      <c r="AC44" s="85">
        <v>2.8899999999999926</v>
      </c>
      <c r="AD44" s="85">
        <v>3.499999999999992</v>
      </c>
      <c r="AE44" s="85">
        <v>1.4599999999999946</v>
      </c>
    </row>
    <row r="45" spans="1:31" ht="16.899999999999999" customHeight="1">
      <c r="B45" s="9" t="s">
        <v>39</v>
      </c>
      <c r="C45" s="36">
        <v>0.20899999999999999</v>
      </c>
      <c r="D45" s="36">
        <v>0.19800000000000001</v>
      </c>
      <c r="E45" s="36">
        <v>0.1986</v>
      </c>
      <c r="F45" s="36">
        <v>0.20730000000000001</v>
      </c>
      <c r="G45" s="36">
        <v>0.1971</v>
      </c>
      <c r="H45" s="36">
        <v>0.18940000000000001</v>
      </c>
      <c r="I45" s="60">
        <v>0.2099</v>
      </c>
      <c r="J45" s="51">
        <v>2.0499999999999989</v>
      </c>
      <c r="K45" s="36">
        <v>0.17979999999999999</v>
      </c>
      <c r="L45" s="36">
        <v>0.17449999999999999</v>
      </c>
      <c r="M45" s="36">
        <v>0.18229999999999999</v>
      </c>
      <c r="N45" s="36">
        <v>0.20730000000000001</v>
      </c>
      <c r="O45" s="36">
        <v>0.2089</v>
      </c>
      <c r="P45" s="36">
        <v>0.20499999999999999</v>
      </c>
      <c r="Q45" s="36">
        <v>0.19919999999999999</v>
      </c>
      <c r="R45" s="36">
        <v>0.1971</v>
      </c>
      <c r="S45" s="36">
        <v>0.16009999999999999</v>
      </c>
      <c r="T45" s="36">
        <v>0.17399999999999999</v>
      </c>
      <c r="U45" s="36">
        <v>0.15909999999999999</v>
      </c>
      <c r="V45" s="36">
        <v>0.18940000000000001</v>
      </c>
      <c r="W45" s="36">
        <v>0.19589999999999999</v>
      </c>
      <c r="X45" s="36">
        <v>0.21840000000000001</v>
      </c>
      <c r="Y45" s="36">
        <v>0.18820000000000001</v>
      </c>
      <c r="Z45" s="36">
        <v>0.2099</v>
      </c>
      <c r="AA45" s="36">
        <v>0.2029</v>
      </c>
      <c r="AB45" s="37">
        <v>0.1968</v>
      </c>
      <c r="AC45" s="85">
        <v>-0.60999999999999943</v>
      </c>
      <c r="AD45" s="85">
        <v>-1.31</v>
      </c>
      <c r="AE45" s="85">
        <v>-2.160000000000001</v>
      </c>
    </row>
    <row r="47" spans="1:31">
      <c r="AC47" s="83"/>
    </row>
    <row r="48" spans="1:31">
      <c r="I48" s="61"/>
      <c r="AC48" s="84"/>
    </row>
    <row r="49" spans="7:8">
      <c r="G49" s="50"/>
      <c r="H49" s="50"/>
    </row>
  </sheetData>
  <conditionalFormatting sqref="AC37">
    <cfRule type="expression" dxfId="4" priority="29">
      <formula>#REF!=0</formula>
    </cfRule>
  </conditionalFormatting>
  <conditionalFormatting sqref="AC42">
    <cfRule type="expression" dxfId="3" priority="22">
      <formula>#REF!=0</formula>
    </cfRule>
  </conditionalFormatting>
  <conditionalFormatting sqref="AC35:AD36">
    <cfRule type="expression" dxfId="2" priority="13">
      <formula>#REF!=0</formula>
    </cfRule>
  </conditionalFormatting>
  <conditionalFormatting sqref="AC43:AE45">
    <cfRule type="expression" dxfId="1" priority="1">
      <formula>#REF!=0</formula>
    </cfRule>
  </conditionalFormatting>
  <conditionalFormatting sqref="AE35:AE36">
    <cfRule type="expression" dxfId="0" priority="2">
      <formula>#REF!=0</formula>
    </cfRule>
  </conditionalFormatting>
  <hyperlinks>
    <hyperlink ref="B1" location="Contents!A1" display="Back to Contents" xr:uid="{293F77FA-AF99-4BCC-8E81-DDC8FC03349D}"/>
  </hyperlinks>
  <pageMargins left="0.7" right="0.7" top="0.75" bottom="0.75" header="0.3" footer="0.3"/>
  <pageSetup orientation="portrait" r:id="rId1"/>
  <headerFooter>
    <oddFooter>&amp;L&amp;1#&amp;"Calibri"&amp;10&amp;KFF0000Confidential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F2EB4-43BC-4B3F-9E5C-C5E52841376E}">
  <dimension ref="A1:AG30"/>
  <sheetViews>
    <sheetView zoomScaleNormal="100" workbookViewId="0">
      <pane xSplit="2" ySplit="5" topLeftCell="N6" activePane="bottomRight" state="frozen"/>
      <selection pane="topRight"/>
      <selection pane="bottomLeft"/>
      <selection pane="bottomRight" activeCell="M30" sqref="M30"/>
    </sheetView>
  </sheetViews>
  <sheetFormatPr defaultColWidth="17.453125" defaultRowHeight="13"/>
  <cols>
    <col min="1" max="1" width="1" style="2" customWidth="1"/>
    <col min="2" max="2" width="47.7265625" style="2" bestFit="1" customWidth="1"/>
    <col min="3" max="5" width="10.54296875" style="2" customWidth="1"/>
    <col min="6" max="8" width="10.54296875" style="16" customWidth="1"/>
    <col min="9" max="9" width="10.54296875" style="2" customWidth="1"/>
    <col min="10" max="14" width="10.54296875" style="62" customWidth="1"/>
    <col min="15" max="30" width="10.54296875" style="16" customWidth="1"/>
    <col min="31" max="31" width="10.54296875" style="2" customWidth="1"/>
    <col min="32" max="33" width="10.54296875" style="76" customWidth="1"/>
    <col min="34" max="16384" width="17.453125" style="2"/>
  </cols>
  <sheetData>
    <row r="1" spans="1:33">
      <c r="B1" s="21" t="s">
        <v>48</v>
      </c>
      <c r="J1" s="82"/>
      <c r="K1" s="82"/>
      <c r="L1" s="82"/>
      <c r="M1" s="82"/>
      <c r="N1" s="82"/>
    </row>
    <row r="2" spans="1:33">
      <c r="B2" s="21"/>
      <c r="J2" s="82"/>
      <c r="K2" s="82"/>
      <c r="L2" s="82"/>
      <c r="M2" s="82"/>
      <c r="N2" s="82"/>
    </row>
    <row r="3" spans="1:33" ht="30" customHeight="1">
      <c r="A3" s="3"/>
      <c r="B3" s="13" t="s">
        <v>45</v>
      </c>
      <c r="E3" s="4"/>
      <c r="F3" s="15"/>
      <c r="G3" s="15"/>
      <c r="H3" s="15"/>
      <c r="I3" s="19"/>
      <c r="O3" s="15"/>
      <c r="P3" s="15"/>
      <c r="Q3" s="15"/>
      <c r="R3" s="15"/>
      <c r="S3" s="15"/>
      <c r="T3" s="15"/>
      <c r="U3" s="15"/>
      <c r="V3" s="15"/>
      <c r="W3" s="15"/>
      <c r="X3" s="15"/>
      <c r="Y3" s="15"/>
      <c r="Z3" s="15"/>
      <c r="AA3" s="15"/>
      <c r="AB3" s="15"/>
      <c r="AC3" s="15"/>
      <c r="AD3" s="15"/>
      <c r="AE3" s="19"/>
    </row>
    <row r="4" spans="1:33" s="5" customFormat="1" ht="34.15" customHeight="1">
      <c r="A4" s="6"/>
      <c r="B4" s="38" t="s">
        <v>1</v>
      </c>
      <c r="C4" s="24" t="s">
        <v>2</v>
      </c>
      <c r="D4" s="24" t="s">
        <v>3</v>
      </c>
      <c r="E4" s="24" t="s">
        <v>4</v>
      </c>
      <c r="F4" s="24" t="s">
        <v>5</v>
      </c>
      <c r="G4" s="24" t="s">
        <v>54</v>
      </c>
      <c r="H4" s="24" t="s">
        <v>85</v>
      </c>
      <c r="I4" s="25" t="s">
        <v>91</v>
      </c>
      <c r="J4" s="63" t="s">
        <v>6</v>
      </c>
      <c r="K4" s="63" t="s">
        <v>99</v>
      </c>
      <c r="L4" s="25" t="s">
        <v>100</v>
      </c>
      <c r="M4" s="63" t="s">
        <v>6</v>
      </c>
      <c r="N4" s="24" t="s">
        <v>82</v>
      </c>
      <c r="O4" s="24" t="s">
        <v>7</v>
      </c>
      <c r="P4" s="24" t="s">
        <v>8</v>
      </c>
      <c r="Q4" s="24" t="s">
        <v>9</v>
      </c>
      <c r="R4" s="24" t="s">
        <v>10</v>
      </c>
      <c r="S4" s="24" t="s">
        <v>11</v>
      </c>
      <c r="T4" s="24" t="s">
        <v>12</v>
      </c>
      <c r="U4" s="24" t="s">
        <v>53</v>
      </c>
      <c r="V4" s="24" t="s">
        <v>55</v>
      </c>
      <c r="W4" s="24" t="s">
        <v>83</v>
      </c>
      <c r="X4" s="24" t="s">
        <v>84</v>
      </c>
      <c r="Y4" s="24" t="s">
        <v>86</v>
      </c>
      <c r="Z4" s="24" t="s">
        <v>87</v>
      </c>
      <c r="AA4" s="24" t="s">
        <v>88</v>
      </c>
      <c r="AB4" s="24" t="s">
        <v>89</v>
      </c>
      <c r="AC4" s="24" t="s">
        <v>92</v>
      </c>
      <c r="AD4" s="24" t="s">
        <v>95</v>
      </c>
      <c r="AE4" s="25" t="s">
        <v>97</v>
      </c>
      <c r="AF4" s="70" t="s">
        <v>13</v>
      </c>
      <c r="AG4" s="70" t="s">
        <v>6</v>
      </c>
    </row>
    <row r="5" spans="1:33" s="5" customFormat="1" ht="16.399999999999999" customHeight="1">
      <c r="A5" s="7"/>
      <c r="B5" s="26"/>
      <c r="C5" s="27"/>
      <c r="D5" s="27"/>
      <c r="E5" s="27"/>
      <c r="F5" s="27"/>
      <c r="G5" s="27"/>
      <c r="H5" s="27"/>
      <c r="I5" s="28"/>
      <c r="J5" s="64"/>
      <c r="K5" s="93"/>
      <c r="L5" s="93"/>
      <c r="M5" s="93"/>
      <c r="N5" s="27"/>
      <c r="O5" s="27"/>
      <c r="P5" s="27"/>
      <c r="Q5" s="27"/>
      <c r="R5" s="27"/>
      <c r="S5" s="27"/>
      <c r="T5" s="27"/>
      <c r="U5" s="27"/>
      <c r="V5" s="27"/>
      <c r="W5" s="27"/>
      <c r="X5" s="27"/>
      <c r="Y5" s="27"/>
      <c r="Z5" s="27"/>
      <c r="AA5" s="27"/>
      <c r="AB5" s="27"/>
      <c r="AC5" s="27"/>
      <c r="AD5" s="27"/>
      <c r="AE5" s="28"/>
      <c r="AF5" s="71"/>
      <c r="AG5" s="71"/>
    </row>
    <row r="6" spans="1:33" s="5" customFormat="1" ht="16.899999999999999" customHeight="1">
      <c r="A6" s="8"/>
      <c r="B6" s="20" t="s">
        <v>56</v>
      </c>
      <c r="C6" s="29">
        <v>4351.6090000000004</v>
      </c>
      <c r="D6" s="29">
        <v>4620.741</v>
      </c>
      <c r="E6" s="29">
        <v>4631.4639999999999</v>
      </c>
      <c r="F6" s="29">
        <v>3826.8389999999999</v>
      </c>
      <c r="G6" s="29">
        <v>3674.567</v>
      </c>
      <c r="H6" s="29">
        <v>5041.8710000000001</v>
      </c>
      <c r="I6" s="30">
        <v>9221.384</v>
      </c>
      <c r="J6" s="69">
        <v>0.82896071716233921</v>
      </c>
      <c r="K6" s="29">
        <v>4238.009</v>
      </c>
      <c r="L6" s="30">
        <v>5354.107</v>
      </c>
      <c r="M6" s="94">
        <v>0.26335432510879508</v>
      </c>
      <c r="N6" s="29">
        <v>1050.9100000000001</v>
      </c>
      <c r="O6" s="29">
        <v>930.60699999999997</v>
      </c>
      <c r="P6" s="29">
        <v>922.91600000000005</v>
      </c>
      <c r="Q6" s="29">
        <v>922.40600000000006</v>
      </c>
      <c r="R6" s="29">
        <v>874.072</v>
      </c>
      <c r="S6" s="29">
        <v>884.48599999999999</v>
      </c>
      <c r="T6" s="29">
        <v>1033.895</v>
      </c>
      <c r="U6" s="29">
        <v>882.11400000000003</v>
      </c>
      <c r="V6" s="29">
        <v>876.173</v>
      </c>
      <c r="W6" s="29">
        <v>964.476</v>
      </c>
      <c r="X6" s="29">
        <v>1279.347</v>
      </c>
      <c r="Y6" s="29">
        <v>1921.875</v>
      </c>
      <c r="Z6" s="29">
        <v>2014.027</v>
      </c>
      <c r="AA6" s="29">
        <v>2223.982</v>
      </c>
      <c r="AB6" s="29">
        <v>2417.806</v>
      </c>
      <c r="AC6" s="29">
        <v>2565.569</v>
      </c>
      <c r="AD6" s="29">
        <v>2665.5920000000001</v>
      </c>
      <c r="AE6" s="30">
        <v>2688.5149999999999</v>
      </c>
      <c r="AF6" s="88">
        <v>8.5995906350258E-3</v>
      </c>
      <c r="AG6" s="88">
        <v>0.20887444232911956</v>
      </c>
    </row>
    <row r="7" spans="1:33" s="5" customFormat="1" ht="16.899999999999999" customHeight="1">
      <c r="A7" s="8"/>
      <c r="B7" s="20" t="s">
        <v>57</v>
      </c>
      <c r="C7" s="29">
        <v>-581.98199999999997</v>
      </c>
      <c r="D7" s="29">
        <v>-714.03399999999999</v>
      </c>
      <c r="E7" s="29">
        <v>-813.21100000000001</v>
      </c>
      <c r="F7" s="29">
        <v>-502.358</v>
      </c>
      <c r="G7" s="29">
        <v>-329.959</v>
      </c>
      <c r="H7" s="29">
        <v>-890.95100000000002</v>
      </c>
      <c r="I7" s="30">
        <v>-3099.3420000000001</v>
      </c>
      <c r="J7" s="69">
        <v>2.4786896249064201</v>
      </c>
      <c r="K7" s="29">
        <v>-1308.3689999999999</v>
      </c>
      <c r="L7" s="30">
        <v>-2032.5610000000001</v>
      </c>
      <c r="M7" s="94">
        <v>0.55350745852278704</v>
      </c>
      <c r="N7" s="29">
        <v>-182.874</v>
      </c>
      <c r="O7" s="29">
        <v>-128.81200000000001</v>
      </c>
      <c r="P7" s="29">
        <v>-95.963000000000008</v>
      </c>
      <c r="Q7" s="29">
        <v>-94.709000000000003</v>
      </c>
      <c r="R7" s="29">
        <v>-89.725999999999999</v>
      </c>
      <c r="S7" s="29">
        <v>-81.551000000000002</v>
      </c>
      <c r="T7" s="29">
        <v>-76.471000000000004</v>
      </c>
      <c r="U7" s="29">
        <v>-82.210999999999999</v>
      </c>
      <c r="V7" s="29">
        <v>-86.850999999999999</v>
      </c>
      <c r="W7" s="29">
        <v>-84.302999999999997</v>
      </c>
      <c r="X7" s="29">
        <v>-147.22999999999999</v>
      </c>
      <c r="Y7" s="29">
        <v>-572.56700000000001</v>
      </c>
      <c r="Z7" s="29">
        <v>-588.61599999999999</v>
      </c>
      <c r="AA7" s="29">
        <v>-719.75300000000004</v>
      </c>
      <c r="AB7" s="29">
        <v>-841.26300000000003</v>
      </c>
      <c r="AC7" s="29">
        <v>-949.71</v>
      </c>
      <c r="AD7" s="29">
        <v>-975.35699999999997</v>
      </c>
      <c r="AE7" s="30">
        <v>-1057.204</v>
      </c>
      <c r="AF7" s="88">
        <v>8.3914915256670053E-2</v>
      </c>
      <c r="AG7" s="88">
        <v>0.46884278356602871</v>
      </c>
    </row>
    <row r="8" spans="1:33" s="11" customFormat="1" ht="16.899999999999999" customHeight="1" thickBot="1">
      <c r="A8" s="10"/>
      <c r="B8" s="18" t="s">
        <v>47</v>
      </c>
      <c r="C8" s="31">
        <v>3769.627</v>
      </c>
      <c r="D8" s="31">
        <v>3906.7069999999999</v>
      </c>
      <c r="E8" s="31">
        <v>3818.2530000000002</v>
      </c>
      <c r="F8" s="31">
        <v>3324.4810000000002</v>
      </c>
      <c r="G8" s="31">
        <v>3344.6080000000002</v>
      </c>
      <c r="H8" s="31">
        <v>4150.92</v>
      </c>
      <c r="I8" s="30">
        <v>6122.0420000000004</v>
      </c>
      <c r="J8" s="65">
        <v>0.47486388559644621</v>
      </c>
      <c r="K8" s="31">
        <v>2929.64</v>
      </c>
      <c r="L8" s="30">
        <v>3321.5460000000003</v>
      </c>
      <c r="M8" s="95">
        <v>0.13377275023552393</v>
      </c>
      <c r="N8" s="31">
        <v>868.03600000000006</v>
      </c>
      <c r="O8" s="31">
        <v>801.79500000000007</v>
      </c>
      <c r="P8" s="31">
        <v>826.95299999999997</v>
      </c>
      <c r="Q8" s="31">
        <v>827.697</v>
      </c>
      <c r="R8" s="31">
        <v>784.346</v>
      </c>
      <c r="S8" s="31">
        <v>802.93500000000006</v>
      </c>
      <c r="T8" s="31">
        <v>957.42399999999998</v>
      </c>
      <c r="U8" s="31">
        <v>799.90300000000002</v>
      </c>
      <c r="V8" s="31">
        <v>789.322</v>
      </c>
      <c r="W8" s="31">
        <v>880.173</v>
      </c>
      <c r="X8" s="31">
        <v>1132.117</v>
      </c>
      <c r="Y8" s="31">
        <v>1349.308</v>
      </c>
      <c r="Z8" s="31">
        <v>1425.4110000000001</v>
      </c>
      <c r="AA8" s="31">
        <v>1504.229</v>
      </c>
      <c r="AB8" s="31">
        <v>1576.5430000000001</v>
      </c>
      <c r="AC8" s="31">
        <v>1615.8589999999999</v>
      </c>
      <c r="AD8" s="31">
        <v>1690.2350000000001</v>
      </c>
      <c r="AE8" s="30">
        <v>1631.3109999999999</v>
      </c>
      <c r="AF8" s="88">
        <v>-3.4861424594805013E-2</v>
      </c>
      <c r="AG8" s="88">
        <v>8.4483147180382634E-2</v>
      </c>
    </row>
    <row r="9" spans="1:33" s="5" customFormat="1" ht="16.899999999999999" customHeight="1" thickTop="1">
      <c r="A9" s="8"/>
      <c r="B9" s="20" t="s">
        <v>58</v>
      </c>
      <c r="C9" s="29">
        <v>545.97900000000004</v>
      </c>
      <c r="D9" s="29">
        <v>525.46500000000003</v>
      </c>
      <c r="E9" s="29">
        <v>686.971</v>
      </c>
      <c r="F9" s="29">
        <v>791.38499999999999</v>
      </c>
      <c r="G9" s="29">
        <v>994.31000000000006</v>
      </c>
      <c r="H9" s="29">
        <v>1471.3389999999999</v>
      </c>
      <c r="I9" s="30">
        <v>974.78</v>
      </c>
      <c r="J9" s="69">
        <v>-0.33748782571521585</v>
      </c>
      <c r="K9" s="29">
        <v>454.08800000000002</v>
      </c>
      <c r="L9" s="30">
        <v>627.98500000000001</v>
      </c>
      <c r="M9" s="94">
        <v>0.3829588097461285</v>
      </c>
      <c r="N9" s="29">
        <v>152.26400000000001</v>
      </c>
      <c r="O9" s="29">
        <v>216.98699999999999</v>
      </c>
      <c r="P9" s="29">
        <v>188.66800000000001</v>
      </c>
      <c r="Q9" s="29">
        <v>233.46600000000001</v>
      </c>
      <c r="R9" s="29">
        <v>248.90800000000002</v>
      </c>
      <c r="S9" s="29">
        <v>223.179</v>
      </c>
      <c r="T9" s="29">
        <v>194.50399999999999</v>
      </c>
      <c r="U9" s="29">
        <v>327.71899999999999</v>
      </c>
      <c r="V9" s="29">
        <v>254.45400000000001</v>
      </c>
      <c r="W9" s="29">
        <v>166.22499999999999</v>
      </c>
      <c r="X9" s="29">
        <v>181.44400000000002</v>
      </c>
      <c r="Y9" s="29">
        <v>869.21600000000001</v>
      </c>
      <c r="Z9" s="29">
        <v>213.24299999999999</v>
      </c>
      <c r="AA9" s="29">
        <v>240.845</v>
      </c>
      <c r="AB9" s="29">
        <v>245.685</v>
      </c>
      <c r="AC9" s="29">
        <v>275.00700000000001</v>
      </c>
      <c r="AD9" s="29">
        <v>325.76900000000001</v>
      </c>
      <c r="AE9" s="30">
        <v>302.21600000000001</v>
      </c>
      <c r="AF9" s="88">
        <v>-7.2299697024578724E-2</v>
      </c>
      <c r="AG9" s="88">
        <v>0.25481533766530351</v>
      </c>
    </row>
    <row r="10" spans="1:33" s="5" customFormat="1" ht="16.899999999999999" customHeight="1">
      <c r="A10" s="8"/>
      <c r="B10" s="20" t="s">
        <v>72</v>
      </c>
      <c r="C10" s="29">
        <v>1030.268</v>
      </c>
      <c r="D10" s="29">
        <v>1058.665</v>
      </c>
      <c r="E10" s="29">
        <v>1083.27</v>
      </c>
      <c r="F10" s="29">
        <v>992.16300000000001</v>
      </c>
      <c r="G10" s="29">
        <v>958.21</v>
      </c>
      <c r="H10" s="29">
        <v>1368.348</v>
      </c>
      <c r="I10" s="30">
        <v>1615.2270000000001</v>
      </c>
      <c r="J10" s="69">
        <v>0.18042120863990752</v>
      </c>
      <c r="K10" s="29">
        <v>668.41700000000003</v>
      </c>
      <c r="L10" s="30">
        <v>855.14400000000001</v>
      </c>
      <c r="M10" s="94">
        <v>0.27935704807029138</v>
      </c>
      <c r="N10" s="29">
        <v>211.304</v>
      </c>
      <c r="O10" s="29">
        <v>205.83600000000001</v>
      </c>
      <c r="P10" s="29">
        <v>300.80400000000003</v>
      </c>
      <c r="Q10" s="29">
        <v>274.21899999999999</v>
      </c>
      <c r="R10" s="29">
        <v>241.47499999999999</v>
      </c>
      <c r="S10" s="29">
        <v>220.01599999999999</v>
      </c>
      <c r="T10" s="29">
        <v>227.99600000000001</v>
      </c>
      <c r="U10" s="29">
        <v>268.72300000000001</v>
      </c>
      <c r="V10" s="29">
        <v>288.06299999999999</v>
      </c>
      <c r="W10" s="29">
        <v>291.37299999999999</v>
      </c>
      <c r="X10" s="29">
        <v>259.85200000000003</v>
      </c>
      <c r="Y10" s="29">
        <v>529.06000000000006</v>
      </c>
      <c r="Z10" s="29">
        <v>299.61200000000002</v>
      </c>
      <c r="AA10" s="29">
        <v>368.80500000000001</v>
      </c>
      <c r="AB10" s="29">
        <v>369.52199999999999</v>
      </c>
      <c r="AC10" s="29">
        <v>577.28800000000001</v>
      </c>
      <c r="AD10" s="29">
        <v>418.20100000000002</v>
      </c>
      <c r="AE10" s="30">
        <v>436.94299999999998</v>
      </c>
      <c r="AF10" s="88">
        <v>4.4815770407052868E-2</v>
      </c>
      <c r="AG10" s="88">
        <v>0.18475346050080654</v>
      </c>
    </row>
    <row r="11" spans="1:33" s="5" customFormat="1" ht="16.899999999999999" customHeight="1">
      <c r="A11" s="8"/>
      <c r="B11" s="20" t="s">
        <v>73</v>
      </c>
      <c r="C11" s="29">
        <v>270.29200000000003</v>
      </c>
      <c r="D11" s="29">
        <v>256.995</v>
      </c>
      <c r="E11" s="29">
        <v>317.54200000000003</v>
      </c>
      <c r="F11" s="29">
        <v>223.36600000000001</v>
      </c>
      <c r="G11" s="29">
        <v>248.405</v>
      </c>
      <c r="H11" s="29">
        <v>-167.53900000000002</v>
      </c>
      <c r="I11" s="30">
        <v>456.31900000000002</v>
      </c>
      <c r="J11" s="69">
        <v>-3.7236583720805303</v>
      </c>
      <c r="K11" s="29">
        <v>199.18200000000002</v>
      </c>
      <c r="L11" s="30">
        <v>197.82300000000001</v>
      </c>
      <c r="M11" s="94">
        <v>-6.8229056842485925E-3</v>
      </c>
      <c r="N11" s="29">
        <v>56.457000000000001</v>
      </c>
      <c r="O11" s="29">
        <v>37.596000000000004</v>
      </c>
      <c r="P11" s="29">
        <v>52.578000000000003</v>
      </c>
      <c r="Q11" s="29">
        <v>76.734999999999999</v>
      </c>
      <c r="R11" s="29">
        <v>55.707000000000001</v>
      </c>
      <c r="S11" s="29">
        <v>61.112000000000002</v>
      </c>
      <c r="T11" s="29">
        <v>66.643000000000001</v>
      </c>
      <c r="U11" s="29">
        <v>64.942999999999998</v>
      </c>
      <c r="V11" s="29">
        <v>75.751999999999995</v>
      </c>
      <c r="W11" s="29">
        <v>89.09</v>
      </c>
      <c r="X11" s="29">
        <v>103.04600000000001</v>
      </c>
      <c r="Y11" s="29">
        <v>-435.42700000000002</v>
      </c>
      <c r="Z11" s="29">
        <v>88.311000000000007</v>
      </c>
      <c r="AA11" s="29">
        <v>110.87100000000001</v>
      </c>
      <c r="AB11" s="29">
        <v>125.925</v>
      </c>
      <c r="AC11" s="29">
        <v>131.21199999999999</v>
      </c>
      <c r="AD11" s="29">
        <v>67.686999999999998</v>
      </c>
      <c r="AE11" s="30">
        <v>130.136</v>
      </c>
      <c r="AF11" s="88">
        <v>0.92261438680987484</v>
      </c>
      <c r="AG11" s="88">
        <v>0.17376049643279123</v>
      </c>
    </row>
    <row r="12" spans="1:33" s="5" customFormat="1" ht="16.899999999999999" customHeight="1">
      <c r="A12" s="8"/>
      <c r="B12" s="20" t="s">
        <v>59</v>
      </c>
      <c r="C12" s="29">
        <v>16.146000000000001</v>
      </c>
      <c r="D12" s="29">
        <v>21.654</v>
      </c>
      <c r="E12" s="29">
        <v>9.1750000000000007</v>
      </c>
      <c r="F12" s="29">
        <v>26.77</v>
      </c>
      <c r="G12" s="29">
        <v>14.018000000000001</v>
      </c>
      <c r="H12" s="29">
        <v>12.018000000000001</v>
      </c>
      <c r="I12" s="30">
        <v>125.23400000000001</v>
      </c>
      <c r="J12" s="69">
        <v>9.4205358628723577</v>
      </c>
      <c r="K12" s="29">
        <v>12.938000000000001</v>
      </c>
      <c r="L12" s="30">
        <v>346.89699999999999</v>
      </c>
      <c r="M12" s="94">
        <v>25.812258463441026</v>
      </c>
      <c r="N12" s="29">
        <v>4.2450000000000001</v>
      </c>
      <c r="O12" s="29">
        <v>2.0659999999999998</v>
      </c>
      <c r="P12" s="29">
        <v>7.03</v>
      </c>
      <c r="Q12" s="29">
        <v>13.429</v>
      </c>
      <c r="R12" s="29">
        <v>5.1000000000000005</v>
      </c>
      <c r="S12" s="29">
        <v>1.498</v>
      </c>
      <c r="T12" s="29">
        <v>1.766</v>
      </c>
      <c r="U12" s="29">
        <v>5.6539999999999999</v>
      </c>
      <c r="V12" s="29">
        <v>1.7030000000000001</v>
      </c>
      <c r="W12" s="29">
        <v>1.873</v>
      </c>
      <c r="X12" s="29">
        <v>1.742</v>
      </c>
      <c r="Y12" s="29">
        <v>6.7</v>
      </c>
      <c r="Z12" s="29">
        <v>9.9359999999999999</v>
      </c>
      <c r="AA12" s="29">
        <v>3.0020000000000002</v>
      </c>
      <c r="AB12" s="29">
        <v>112.22</v>
      </c>
      <c r="AC12" s="29">
        <v>7.5999999999999998E-2</v>
      </c>
      <c r="AD12" s="29">
        <v>15.41</v>
      </c>
      <c r="AE12" s="30">
        <v>331.48700000000002</v>
      </c>
      <c r="AF12" s="88">
        <v>20.511161583387413</v>
      </c>
      <c r="AG12" s="88">
        <v>109.42205196535643</v>
      </c>
    </row>
    <row r="13" spans="1:33" s="11" customFormat="1" ht="16.899999999999999" customHeight="1" thickBot="1">
      <c r="A13" s="10"/>
      <c r="B13" s="18" t="s">
        <v>46</v>
      </c>
      <c r="C13" s="31">
        <v>1862.6849999999999</v>
      </c>
      <c r="D13" s="31">
        <v>1862.779</v>
      </c>
      <c r="E13" s="31">
        <v>2096.9580000000001</v>
      </c>
      <c r="F13" s="31">
        <v>2033.684</v>
      </c>
      <c r="G13" s="31">
        <v>2214.9430000000002</v>
      </c>
      <c r="H13" s="31">
        <v>2684.1660000000002</v>
      </c>
      <c r="I13" s="30">
        <v>3171.56</v>
      </c>
      <c r="J13" s="65">
        <v>0.18158116897390086</v>
      </c>
      <c r="K13" s="31">
        <v>1334.625</v>
      </c>
      <c r="L13" s="30">
        <v>2027.8489999999999</v>
      </c>
      <c r="M13" s="95">
        <v>0.51941481689613189</v>
      </c>
      <c r="N13" s="31">
        <v>424.27</v>
      </c>
      <c r="O13" s="31">
        <v>462.48500000000001</v>
      </c>
      <c r="P13" s="31">
        <v>549.08000000000004</v>
      </c>
      <c r="Q13" s="31">
        <v>597.84900000000005</v>
      </c>
      <c r="R13" s="31">
        <v>551.19000000000005</v>
      </c>
      <c r="S13" s="31">
        <v>505.80500000000001</v>
      </c>
      <c r="T13" s="31">
        <v>490.90899999999999</v>
      </c>
      <c r="U13" s="31">
        <v>667.03899999999999</v>
      </c>
      <c r="V13" s="31">
        <v>619.97199999999998</v>
      </c>
      <c r="W13" s="31">
        <v>548.56100000000004</v>
      </c>
      <c r="X13" s="31">
        <v>546.08400000000006</v>
      </c>
      <c r="Y13" s="31">
        <v>969.54899999999998</v>
      </c>
      <c r="Z13" s="31">
        <v>611.10199999999998</v>
      </c>
      <c r="AA13" s="31">
        <v>723.52300000000002</v>
      </c>
      <c r="AB13" s="31">
        <v>853.35199999999998</v>
      </c>
      <c r="AC13" s="31">
        <v>983.58299999999997</v>
      </c>
      <c r="AD13" s="31">
        <v>827.06700000000001</v>
      </c>
      <c r="AE13" s="30">
        <v>1200.7819999999999</v>
      </c>
      <c r="AF13" s="88">
        <v>0.45185577468330851</v>
      </c>
      <c r="AG13" s="88">
        <v>0.65963210568288755</v>
      </c>
    </row>
    <row r="14" spans="1:33" s="11" customFormat="1" ht="16.899999999999999" customHeight="1" thickTop="1" thickBot="1">
      <c r="A14" s="10"/>
      <c r="B14" s="18" t="s">
        <v>50</v>
      </c>
      <c r="C14" s="31">
        <v>5632.3119999999999</v>
      </c>
      <c r="D14" s="31">
        <v>5769.4859999999999</v>
      </c>
      <c r="E14" s="31">
        <v>5915.2110000000002</v>
      </c>
      <c r="F14" s="31">
        <v>5358.165</v>
      </c>
      <c r="G14" s="31">
        <v>5559.5510000000004</v>
      </c>
      <c r="H14" s="31">
        <v>6835.0860000000002</v>
      </c>
      <c r="I14" s="30">
        <v>9293.6020000000008</v>
      </c>
      <c r="J14" s="65">
        <v>0.35969057302278284</v>
      </c>
      <c r="K14" s="31">
        <v>4264.2650000000003</v>
      </c>
      <c r="L14" s="30">
        <v>5349.3950000000004</v>
      </c>
      <c r="M14" s="95">
        <v>0.25447058285542767</v>
      </c>
      <c r="N14" s="31">
        <v>1292.306</v>
      </c>
      <c r="O14" s="31">
        <v>1264.28</v>
      </c>
      <c r="P14" s="31">
        <v>1376.0330000000001</v>
      </c>
      <c r="Q14" s="31">
        <v>1425.546</v>
      </c>
      <c r="R14" s="31">
        <v>1335.5360000000001</v>
      </c>
      <c r="S14" s="31">
        <v>1308.74</v>
      </c>
      <c r="T14" s="31">
        <v>1448.3330000000001</v>
      </c>
      <c r="U14" s="31">
        <v>1466.942</v>
      </c>
      <c r="V14" s="31">
        <v>1409.2940000000001</v>
      </c>
      <c r="W14" s="31">
        <v>1428.7339999999999</v>
      </c>
      <c r="X14" s="31">
        <v>1678.201</v>
      </c>
      <c r="Y14" s="31">
        <v>2318.857</v>
      </c>
      <c r="Z14" s="31">
        <v>2036.5130000000001</v>
      </c>
      <c r="AA14" s="31">
        <v>2227.752</v>
      </c>
      <c r="AB14" s="31">
        <v>2429.895</v>
      </c>
      <c r="AC14" s="31">
        <v>2599.442</v>
      </c>
      <c r="AD14" s="31">
        <v>2517.3020000000001</v>
      </c>
      <c r="AE14" s="30">
        <v>2832.0929999999998</v>
      </c>
      <c r="AF14" s="88">
        <v>0.12505094740321177</v>
      </c>
      <c r="AG14" s="88">
        <v>0.27127840082738119</v>
      </c>
    </row>
    <row r="15" spans="1:33" s="5" customFormat="1" ht="16.899999999999999" customHeight="1" thickTop="1" thickBot="1">
      <c r="A15" s="12"/>
      <c r="B15" s="20" t="s">
        <v>51</v>
      </c>
      <c r="C15" s="29">
        <v>-2509.1680000000001</v>
      </c>
      <c r="D15" s="29">
        <v>-2643.7809999999999</v>
      </c>
      <c r="E15" s="29">
        <v>-2653.0509999999999</v>
      </c>
      <c r="F15" s="29">
        <v>-2450</v>
      </c>
      <c r="G15" s="29">
        <v>-2260.0349999999999</v>
      </c>
      <c r="H15" s="29">
        <v>-2386.7200000000003</v>
      </c>
      <c r="I15" s="30">
        <v>-3061.2429999999999</v>
      </c>
      <c r="J15" s="69">
        <v>0.28261505329489833</v>
      </c>
      <c r="K15" s="29">
        <v>-1445.5609999999999</v>
      </c>
      <c r="L15" s="30">
        <v>-1528.4080000000001</v>
      </c>
      <c r="M15" s="94">
        <v>5.731131373909526E-2</v>
      </c>
      <c r="N15" s="29">
        <v>-634.87</v>
      </c>
      <c r="O15" s="29">
        <v>-623.50400000000002</v>
      </c>
      <c r="P15" s="29">
        <v>-613.53700000000003</v>
      </c>
      <c r="Q15" s="29">
        <v>-578.08900000000006</v>
      </c>
      <c r="R15" s="29">
        <v>-591.68600000000004</v>
      </c>
      <c r="S15" s="29">
        <v>-570.005</v>
      </c>
      <c r="T15" s="29">
        <v>-567.36699999999996</v>
      </c>
      <c r="U15" s="29">
        <v>-530.97699999999998</v>
      </c>
      <c r="V15" s="29">
        <v>-576.95900000000006</v>
      </c>
      <c r="W15" s="29">
        <v>-582.88</v>
      </c>
      <c r="X15" s="29">
        <v>-539.16</v>
      </c>
      <c r="Y15" s="29">
        <v>-687.721</v>
      </c>
      <c r="Z15" s="29">
        <v>-726.16200000000003</v>
      </c>
      <c r="AA15" s="29">
        <v>-719.399</v>
      </c>
      <c r="AB15" s="29">
        <v>-739.86599999999999</v>
      </c>
      <c r="AC15" s="29">
        <v>-875.81600000000003</v>
      </c>
      <c r="AD15" s="29">
        <v>-765.39</v>
      </c>
      <c r="AE15" s="30">
        <v>-763.01800000000003</v>
      </c>
      <c r="AF15" s="88">
        <v>-3.0990736748585102E-3</v>
      </c>
      <c r="AG15" s="88">
        <v>6.0632555786149345E-2</v>
      </c>
    </row>
    <row r="16" spans="1:33" s="5" customFormat="1" ht="16.899999999999999" customHeight="1" thickTop="1" thickBot="1">
      <c r="A16" s="12"/>
      <c r="B16" s="20" t="s">
        <v>60</v>
      </c>
      <c r="C16" s="29">
        <v>-790.36</v>
      </c>
      <c r="D16" s="29">
        <v>-620.09699999999998</v>
      </c>
      <c r="E16" s="29">
        <v>-658.096</v>
      </c>
      <c r="F16" s="29">
        <v>-1314.1120000000001</v>
      </c>
      <c r="G16" s="29">
        <v>-954.399</v>
      </c>
      <c r="H16" s="29">
        <v>-768.85599999999999</v>
      </c>
      <c r="I16" s="30">
        <v>-760.26099999999997</v>
      </c>
      <c r="J16" s="69">
        <v>-1.117894638267769E-2</v>
      </c>
      <c r="K16" s="29">
        <v>-369.065</v>
      </c>
      <c r="L16" s="30">
        <v>-401.70400000000001</v>
      </c>
      <c r="M16" s="94">
        <v>8.8436996193082651E-2</v>
      </c>
      <c r="N16" s="29">
        <v>-387.101</v>
      </c>
      <c r="O16" s="29">
        <v>-321.54000000000002</v>
      </c>
      <c r="P16" s="29">
        <v>-245.46800000000002</v>
      </c>
      <c r="Q16" s="29">
        <v>-360.00299999999999</v>
      </c>
      <c r="R16" s="29">
        <v>-133.517</v>
      </c>
      <c r="S16" s="29">
        <v>-233.28700000000001</v>
      </c>
      <c r="T16" s="29">
        <v>-384.20400000000001</v>
      </c>
      <c r="U16" s="29">
        <v>-203.39099999999999</v>
      </c>
      <c r="V16" s="29">
        <v>-113.298</v>
      </c>
      <c r="W16" s="29">
        <v>-114.069</v>
      </c>
      <c r="X16" s="29">
        <v>-125.08</v>
      </c>
      <c r="Y16" s="29">
        <v>-416.40899999999999</v>
      </c>
      <c r="Z16" s="29">
        <v>-146.351</v>
      </c>
      <c r="AA16" s="29">
        <v>-222.714</v>
      </c>
      <c r="AB16" s="29">
        <v>-201.845</v>
      </c>
      <c r="AC16" s="29">
        <v>-189.351</v>
      </c>
      <c r="AD16" s="29">
        <v>-109.14700000000001</v>
      </c>
      <c r="AE16" s="30">
        <v>-292.55700000000002</v>
      </c>
      <c r="AF16" s="88">
        <v>1.6803943305816924</v>
      </c>
      <c r="AG16" s="88">
        <v>0.31359950429699079</v>
      </c>
    </row>
    <row r="17" spans="1:33" s="11" customFormat="1" ht="16.899999999999999" customHeight="1" thickTop="1" thickBot="1">
      <c r="A17" s="12"/>
      <c r="B17" s="18" t="s">
        <v>74</v>
      </c>
      <c r="C17" s="32">
        <v>2332.7840000000001</v>
      </c>
      <c r="D17" s="32">
        <v>2505.6080000000002</v>
      </c>
      <c r="E17" s="32">
        <v>2604.0639999999999</v>
      </c>
      <c r="F17" s="32">
        <v>1594.0530000000001</v>
      </c>
      <c r="G17" s="32">
        <v>2345.1170000000002</v>
      </c>
      <c r="H17" s="32">
        <v>3679.51</v>
      </c>
      <c r="I17" s="33">
        <v>5472.098</v>
      </c>
      <c r="J17" s="65">
        <v>0.48718117358017765</v>
      </c>
      <c r="K17" s="32">
        <v>2449.6390000000001</v>
      </c>
      <c r="L17" s="33">
        <v>3419.2829999999999</v>
      </c>
      <c r="M17" s="95">
        <v>0.3958313857674538</v>
      </c>
      <c r="N17" s="32">
        <v>270.33499999999998</v>
      </c>
      <c r="O17" s="32">
        <v>319.23599999999999</v>
      </c>
      <c r="P17" s="32">
        <v>517.02800000000002</v>
      </c>
      <c r="Q17" s="32">
        <v>487.45400000000001</v>
      </c>
      <c r="R17" s="32">
        <v>610.33299999999997</v>
      </c>
      <c r="S17" s="32">
        <v>505.44800000000004</v>
      </c>
      <c r="T17" s="32">
        <v>496.762</v>
      </c>
      <c r="U17" s="32">
        <v>732.57400000000007</v>
      </c>
      <c r="V17" s="32">
        <v>719.03700000000003</v>
      </c>
      <c r="W17" s="32">
        <v>731.78499999999997</v>
      </c>
      <c r="X17" s="32">
        <v>1013.961</v>
      </c>
      <c r="Y17" s="32">
        <v>1214.7270000000001</v>
      </c>
      <c r="Z17" s="32">
        <v>1164</v>
      </c>
      <c r="AA17" s="32">
        <v>1285.6390000000001</v>
      </c>
      <c r="AB17" s="32">
        <v>1488.184</v>
      </c>
      <c r="AC17" s="32">
        <v>1534.2750000000001</v>
      </c>
      <c r="AD17" s="32">
        <v>1642.7650000000001</v>
      </c>
      <c r="AE17" s="33">
        <v>1776.518</v>
      </c>
      <c r="AF17" s="88">
        <v>8.1419436133591816E-2</v>
      </c>
      <c r="AG17" s="88">
        <v>0.38181713529225525</v>
      </c>
    </row>
    <row r="18" spans="1:33" s="5" customFormat="1" ht="16.899999999999999" customHeight="1" thickTop="1" thickBot="1">
      <c r="A18" s="12"/>
      <c r="B18" s="20" t="s">
        <v>61</v>
      </c>
      <c r="C18" s="29">
        <v>-32.661000000000001</v>
      </c>
      <c r="D18" s="29">
        <v>-4.8220000000000001</v>
      </c>
      <c r="E18" s="29">
        <v>-2.9529999999999998</v>
      </c>
      <c r="F18" s="29">
        <v>9.9079999999999995</v>
      </c>
      <c r="G18" s="29">
        <v>-15.028</v>
      </c>
      <c r="H18" s="29">
        <v>-60.472999999999999</v>
      </c>
      <c r="I18" s="30">
        <v>-220.749</v>
      </c>
      <c r="J18" s="69">
        <v>2.6503728936880924</v>
      </c>
      <c r="K18" s="29">
        <v>-123.593</v>
      </c>
      <c r="L18" s="30">
        <v>-389.87700000000001</v>
      </c>
      <c r="M18" s="94">
        <v>2.1545233144271925</v>
      </c>
      <c r="N18" s="29">
        <v>-0.65</v>
      </c>
      <c r="O18" s="29">
        <v>-1.3</v>
      </c>
      <c r="P18" s="29">
        <v>16.745999999999999</v>
      </c>
      <c r="Q18" s="29">
        <v>-4.8879999999999999</v>
      </c>
      <c r="R18" s="29">
        <v>-2.71</v>
      </c>
      <c r="S18" s="29">
        <v>-4.2770000000000001</v>
      </c>
      <c r="T18" s="29">
        <v>-3.8290000000000002</v>
      </c>
      <c r="U18" s="29">
        <v>-4.2119999999999997</v>
      </c>
      <c r="V18" s="29">
        <v>-3.7110000000000003</v>
      </c>
      <c r="W18" s="29">
        <v>-5.4080000000000004</v>
      </c>
      <c r="X18" s="29">
        <v>-3.8490000000000002</v>
      </c>
      <c r="Y18" s="29">
        <v>-47.505000000000003</v>
      </c>
      <c r="Z18" s="29">
        <v>-61.887</v>
      </c>
      <c r="AA18" s="29">
        <v>-61.706000000000003</v>
      </c>
      <c r="AB18" s="29">
        <v>-63.993000000000002</v>
      </c>
      <c r="AC18" s="29">
        <v>-33.163000000000004</v>
      </c>
      <c r="AD18" s="29">
        <v>-191.62899999999999</v>
      </c>
      <c r="AE18" s="30">
        <v>-198.24799999999999</v>
      </c>
      <c r="AF18" s="88">
        <v>3.4540701042117927E-2</v>
      </c>
      <c r="AG18" s="88">
        <v>2.2127831977441415</v>
      </c>
    </row>
    <row r="19" spans="1:33" s="11" customFormat="1" ht="16.899999999999999" customHeight="1" thickTop="1" thickBot="1">
      <c r="A19" s="12"/>
      <c r="B19" s="18" t="s">
        <v>75</v>
      </c>
      <c r="C19" s="32">
        <v>2300.123</v>
      </c>
      <c r="D19" s="32">
        <v>2500.7860000000001</v>
      </c>
      <c r="E19" s="32">
        <v>2601.1109999999999</v>
      </c>
      <c r="F19" s="32">
        <v>1603.961</v>
      </c>
      <c r="G19" s="32">
        <v>2330.0889999999999</v>
      </c>
      <c r="H19" s="32">
        <v>3619.0370000000003</v>
      </c>
      <c r="I19" s="33">
        <v>5251.3490000000002</v>
      </c>
      <c r="J19" s="65">
        <v>0.45103490237872657</v>
      </c>
      <c r="K19" s="32">
        <v>2326.0459999999998</v>
      </c>
      <c r="L19" s="33">
        <v>3029.4059999999999</v>
      </c>
      <c r="M19" s="95">
        <v>0.3023843896466365</v>
      </c>
      <c r="N19" s="32">
        <v>269.685</v>
      </c>
      <c r="O19" s="32">
        <v>317.93599999999998</v>
      </c>
      <c r="P19" s="32">
        <v>533.774</v>
      </c>
      <c r="Q19" s="32">
        <v>482.56600000000003</v>
      </c>
      <c r="R19" s="32">
        <v>607.62300000000005</v>
      </c>
      <c r="S19" s="32">
        <v>501.17099999999999</v>
      </c>
      <c r="T19" s="32">
        <v>492.93299999999999</v>
      </c>
      <c r="U19" s="32">
        <v>728.36199999999997</v>
      </c>
      <c r="V19" s="32">
        <v>715.32600000000002</v>
      </c>
      <c r="W19" s="32">
        <v>726.37700000000007</v>
      </c>
      <c r="X19" s="32">
        <v>1010.112</v>
      </c>
      <c r="Y19" s="32">
        <v>1167.222</v>
      </c>
      <c r="Z19" s="32">
        <v>1102.1130000000001</v>
      </c>
      <c r="AA19" s="32">
        <v>1223.933</v>
      </c>
      <c r="AB19" s="32">
        <v>1424.191</v>
      </c>
      <c r="AC19" s="32">
        <v>1501.1120000000001</v>
      </c>
      <c r="AD19" s="32">
        <v>1451.136</v>
      </c>
      <c r="AE19" s="33">
        <v>1578.27</v>
      </c>
      <c r="AF19" s="88">
        <v>8.7609982799682573E-2</v>
      </c>
      <c r="AG19" s="88">
        <v>0.2895068602611417</v>
      </c>
    </row>
    <row r="20" spans="1:33" s="5" customFormat="1" ht="16.899999999999999" customHeight="1" thickTop="1" thickBot="1">
      <c r="A20" s="12"/>
      <c r="B20" s="20" t="s">
        <v>76</v>
      </c>
      <c r="C20" s="29">
        <v>-1.369</v>
      </c>
      <c r="D20" s="29">
        <v>-0.70000000000000007</v>
      </c>
      <c r="E20" s="29">
        <v>-1.0150000000000001</v>
      </c>
      <c r="F20" s="29">
        <v>-1.133</v>
      </c>
      <c r="G20" s="29">
        <v>-1.3580000000000001</v>
      </c>
      <c r="H20" s="29">
        <v>-31.850999999999999</v>
      </c>
      <c r="I20" s="30">
        <v>-251.08799999999999</v>
      </c>
      <c r="J20" s="69">
        <v>6.883206178769897</v>
      </c>
      <c r="K20" s="29">
        <v>-98.906000000000006</v>
      </c>
      <c r="L20" s="30">
        <v>-179.42699999999999</v>
      </c>
      <c r="M20" s="94">
        <v>0.81411643378561438</v>
      </c>
      <c r="N20" s="29">
        <v>-0.22700000000000001</v>
      </c>
      <c r="O20" s="29">
        <v>-0.307</v>
      </c>
      <c r="P20" s="29">
        <v>-0.34</v>
      </c>
      <c r="Q20" s="29">
        <v>-0.25900000000000001</v>
      </c>
      <c r="R20" s="29">
        <v>-0.22500000000000001</v>
      </c>
      <c r="S20" s="29">
        <v>-0.16600000000000001</v>
      </c>
      <c r="T20" s="29">
        <v>-0.30399999999999999</v>
      </c>
      <c r="U20" s="29">
        <v>-0.66300000000000003</v>
      </c>
      <c r="V20" s="29">
        <v>-0.376</v>
      </c>
      <c r="W20" s="29">
        <v>-0.48</v>
      </c>
      <c r="X20" s="29">
        <v>-0.48</v>
      </c>
      <c r="Y20" s="29">
        <v>-30.515000000000001</v>
      </c>
      <c r="Z20" s="29">
        <v>-43.356999999999999</v>
      </c>
      <c r="AA20" s="29">
        <v>-55.548999999999999</v>
      </c>
      <c r="AB20" s="29">
        <v>-69.650999999999996</v>
      </c>
      <c r="AC20" s="29">
        <v>-82.531000000000006</v>
      </c>
      <c r="AD20" s="29">
        <v>-94.198999999999998</v>
      </c>
      <c r="AE20" s="30">
        <v>-85.228000000000009</v>
      </c>
      <c r="AF20" s="88">
        <v>-9.523455663011271E-2</v>
      </c>
      <c r="AG20" s="88">
        <v>0.53428504563538515</v>
      </c>
    </row>
    <row r="21" spans="1:33" s="11" customFormat="1" ht="16.899999999999999" customHeight="1" thickTop="1" thickBot="1">
      <c r="A21" s="12"/>
      <c r="B21" s="18" t="s">
        <v>77</v>
      </c>
      <c r="C21" s="32">
        <v>2298.7539999999999</v>
      </c>
      <c r="D21" s="32">
        <v>2500.0860000000002</v>
      </c>
      <c r="E21" s="32">
        <v>2600.096</v>
      </c>
      <c r="F21" s="32">
        <v>1602.828</v>
      </c>
      <c r="G21" s="32">
        <v>2328.7310000000002</v>
      </c>
      <c r="H21" s="32">
        <v>3587.1860000000001</v>
      </c>
      <c r="I21" s="33">
        <v>5000.2610000000004</v>
      </c>
      <c r="J21" s="65">
        <v>0.39392298029709094</v>
      </c>
      <c r="K21" s="32">
        <v>2227.14</v>
      </c>
      <c r="L21" s="33">
        <v>2849.9790000000003</v>
      </c>
      <c r="M21" s="95">
        <v>0.27965866537352868</v>
      </c>
      <c r="N21" s="32">
        <v>269.45800000000003</v>
      </c>
      <c r="O21" s="32">
        <v>317.62900000000002</v>
      </c>
      <c r="P21" s="32">
        <v>533.43399999999997</v>
      </c>
      <c r="Q21" s="32">
        <v>482.30700000000002</v>
      </c>
      <c r="R21" s="32">
        <v>607.39800000000002</v>
      </c>
      <c r="S21" s="32">
        <v>501.005</v>
      </c>
      <c r="T21" s="32">
        <v>492.62900000000002</v>
      </c>
      <c r="U21" s="32">
        <v>727.69900000000007</v>
      </c>
      <c r="V21" s="32">
        <v>714.95</v>
      </c>
      <c r="W21" s="32">
        <v>725.89700000000005</v>
      </c>
      <c r="X21" s="32">
        <v>1009.6320000000001</v>
      </c>
      <c r="Y21" s="32">
        <v>1136.7070000000001</v>
      </c>
      <c r="Z21" s="32">
        <v>1058.7560000000001</v>
      </c>
      <c r="AA21" s="32">
        <v>1168.384</v>
      </c>
      <c r="AB21" s="32">
        <v>1354.54</v>
      </c>
      <c r="AC21" s="32">
        <v>1418.5810000000001</v>
      </c>
      <c r="AD21" s="32">
        <v>1356.9370000000001</v>
      </c>
      <c r="AE21" s="33">
        <v>1493.0420000000001</v>
      </c>
      <c r="AF21" s="88">
        <v>0.10030310913476459</v>
      </c>
      <c r="AG21" s="88">
        <v>0.27786926216038577</v>
      </c>
    </row>
    <row r="22" spans="1:33" s="11" customFormat="1" ht="16.899999999999999" customHeight="1" thickTop="1" thickBot="1">
      <c r="A22" s="12"/>
      <c r="B22" s="43"/>
      <c r="C22" s="39"/>
      <c r="D22" s="39"/>
      <c r="E22" s="39"/>
      <c r="F22" s="39"/>
      <c r="G22" s="39"/>
      <c r="H22" s="39"/>
      <c r="I22" s="40"/>
      <c r="J22" s="66"/>
      <c r="K22" s="39"/>
      <c r="L22" s="40"/>
      <c r="M22" s="95"/>
      <c r="N22" s="95"/>
      <c r="O22" s="39"/>
      <c r="P22" s="39"/>
      <c r="Q22" s="39"/>
      <c r="R22" s="39"/>
      <c r="S22" s="39"/>
      <c r="T22" s="39"/>
      <c r="U22" s="39"/>
      <c r="V22" s="39"/>
      <c r="W22" s="39"/>
      <c r="X22" s="39"/>
      <c r="Y22" s="39"/>
      <c r="Z22" s="39"/>
      <c r="AA22" s="39"/>
      <c r="AB22" s="39"/>
      <c r="AC22" s="39"/>
      <c r="AD22" s="39"/>
      <c r="AE22" s="40"/>
      <c r="AF22" s="75"/>
      <c r="AG22" s="75"/>
    </row>
    <row r="23" spans="1:33" s="5" customFormat="1" ht="16.899999999999999" customHeight="1" thickTop="1" thickBot="1">
      <c r="A23" s="12"/>
      <c r="B23" s="20" t="s">
        <v>62</v>
      </c>
      <c r="C23" s="41">
        <v>0.59208431483311874</v>
      </c>
      <c r="D23" s="41">
        <v>0.63747294035973201</v>
      </c>
      <c r="E23" s="41">
        <v>0.63225963656387663</v>
      </c>
      <c r="F23" s="41">
        <v>0.36369273127753304</v>
      </c>
      <c r="G23" s="41">
        <v>0.57110682819383263</v>
      </c>
      <c r="H23" s="41">
        <v>0.91474944933920721</v>
      </c>
      <c r="I23" s="42">
        <v>1.2839958700440528</v>
      </c>
      <c r="J23" s="69">
        <v>0.4036585329147564</v>
      </c>
      <c r="K23" s="41">
        <v>0.56805561674008809</v>
      </c>
      <c r="L23" s="42">
        <v>0.73583425110132161</v>
      </c>
      <c r="M23" s="69">
        <v>0.29535599933694523</v>
      </c>
      <c r="N23" s="41">
        <v>4.7173182819383257E-2</v>
      </c>
      <c r="O23" s="41">
        <v>7.4793502202643178E-2</v>
      </c>
      <c r="P23" s="41">
        <v>0.11985379955947136</v>
      </c>
      <c r="Q23" s="41">
        <v>0.12187224669603525</v>
      </c>
      <c r="R23" s="41">
        <v>0.14021833700440528</v>
      </c>
      <c r="S23" s="41">
        <v>0.1294534691629956</v>
      </c>
      <c r="T23" s="41">
        <v>0.10861894273127752</v>
      </c>
      <c r="U23" s="41">
        <v>0.19281607929515415</v>
      </c>
      <c r="V23" s="41">
        <v>0.1698306718061674</v>
      </c>
      <c r="W23" s="41">
        <v>0.19225</v>
      </c>
      <c r="X23" s="41">
        <v>0.25096558370044053</v>
      </c>
      <c r="Y23" s="41">
        <v>0.30170319383259914</v>
      </c>
      <c r="Z23" s="41">
        <v>0.26449091409691627</v>
      </c>
      <c r="AA23" s="41">
        <v>0.30356470264317181</v>
      </c>
      <c r="AB23" s="41">
        <v>0.34592924008810572</v>
      </c>
      <c r="AC23" s="41">
        <v>0.37001101321585905</v>
      </c>
      <c r="AD23" s="41">
        <v>0.34611536343612337</v>
      </c>
      <c r="AE23" s="42">
        <v>0.38971888766519824</v>
      </c>
      <c r="AF23" s="72">
        <v>0.12597974211890772</v>
      </c>
      <c r="AG23" s="72">
        <v>0.28380830930563494</v>
      </c>
    </row>
    <row r="24" spans="1:33" s="5" customFormat="1" ht="16.899999999999999" customHeight="1" thickTop="1" thickBot="1">
      <c r="A24" s="12"/>
      <c r="B24" s="20" t="s">
        <v>96</v>
      </c>
      <c r="C24" s="36">
        <v>4.1500000000000002E-2</v>
      </c>
      <c r="D24" s="36">
        <v>4.4200000000000003E-2</v>
      </c>
      <c r="E24" s="36">
        <v>4.2500000000000003E-2</v>
      </c>
      <c r="F24" s="36">
        <v>3.5100943215098532E-2</v>
      </c>
      <c r="G24" s="36">
        <v>3.09E-2</v>
      </c>
      <c r="H24" s="36">
        <v>3.56E-2</v>
      </c>
      <c r="I24" s="37">
        <v>4.4999999999999998E-2</v>
      </c>
      <c r="J24" s="67">
        <v>93.999999999999986</v>
      </c>
      <c r="K24" s="36">
        <v>4.4085042841647222E-2</v>
      </c>
      <c r="L24" s="37">
        <v>4.5983921943846311E-2</v>
      </c>
      <c r="M24" s="67">
        <v>18.988791021990885</v>
      </c>
      <c r="N24" s="36">
        <v>0</v>
      </c>
      <c r="O24" s="36">
        <v>0</v>
      </c>
      <c r="P24" s="36">
        <v>0</v>
      </c>
      <c r="Q24" s="36">
        <v>0</v>
      </c>
      <c r="R24" s="36">
        <v>3.15E-2</v>
      </c>
      <c r="S24" s="36">
        <v>3.1300000000000001E-2</v>
      </c>
      <c r="T24" s="36">
        <v>3.1199999999999999E-2</v>
      </c>
      <c r="U24" s="36">
        <v>3.09E-2</v>
      </c>
      <c r="V24" s="36">
        <v>2.92E-2</v>
      </c>
      <c r="W24" s="36">
        <v>3.1300000000000001E-2</v>
      </c>
      <c r="X24" s="36">
        <v>3.3500000000000002E-2</v>
      </c>
      <c r="Y24" s="36">
        <v>3.56E-2</v>
      </c>
      <c r="Z24" s="36">
        <v>4.3499999999999997E-2</v>
      </c>
      <c r="AA24" s="36">
        <v>4.41E-2</v>
      </c>
      <c r="AB24" s="36">
        <v>4.48E-2</v>
      </c>
      <c r="AC24" s="36">
        <v>4.4999999999999998E-2</v>
      </c>
      <c r="AD24" s="36">
        <v>4.6747766548737947E-2</v>
      </c>
      <c r="AE24" s="37">
        <v>4.5999999999999999E-2</v>
      </c>
      <c r="AF24" s="67">
        <v>-7.4776654873794781</v>
      </c>
      <c r="AG24" s="67">
        <v>18.988791021990885</v>
      </c>
    </row>
    <row r="25" spans="1:33" s="5" customFormat="1" ht="16.899999999999999" customHeight="1" thickTop="1" thickBot="1">
      <c r="A25" s="12"/>
      <c r="B25" s="20" t="s">
        <v>63</v>
      </c>
      <c r="C25" s="34">
        <v>0.44549520694166089</v>
      </c>
      <c r="D25" s="34">
        <v>0.45823510101246456</v>
      </c>
      <c r="E25" s="34">
        <v>0.44851333282954742</v>
      </c>
      <c r="F25" s="34">
        <v>0.45724609077921263</v>
      </c>
      <c r="G25" s="34">
        <v>0.40651394330225582</v>
      </c>
      <c r="H25" s="34">
        <v>0.34918653547299916</v>
      </c>
      <c r="I25" s="35">
        <v>0.32939252186611823</v>
      </c>
      <c r="J25" s="68">
        <v>-1.9794013606880934</v>
      </c>
      <c r="K25" s="34">
        <v>0.33899417601861048</v>
      </c>
      <c r="L25" s="35">
        <v>0.28571604826340175</v>
      </c>
      <c r="M25" s="68">
        <v>-5.327812775520874</v>
      </c>
      <c r="N25" s="34">
        <v>0.49126909570953009</v>
      </c>
      <c r="O25" s="34">
        <v>0.4931692346632075</v>
      </c>
      <c r="P25" s="34">
        <v>0.44587375448117889</v>
      </c>
      <c r="Q25" s="34">
        <v>0.40552111261229035</v>
      </c>
      <c r="R25" s="34">
        <v>0.44303261012806849</v>
      </c>
      <c r="S25" s="34">
        <v>0.43553723428641289</v>
      </c>
      <c r="T25" s="34">
        <v>0.39173794976707704</v>
      </c>
      <c r="U25" s="34">
        <v>0.36196182262148058</v>
      </c>
      <c r="V25" s="34">
        <v>0.40939576837764158</v>
      </c>
      <c r="W25" s="34">
        <v>0.40796957306258547</v>
      </c>
      <c r="X25" s="34">
        <v>0.32127260083863612</v>
      </c>
      <c r="Y25" s="34">
        <v>0.29657758111000376</v>
      </c>
      <c r="Z25" s="34">
        <v>0.35657125684933022</v>
      </c>
      <c r="AA25" s="34">
        <v>0.32292598098890718</v>
      </c>
      <c r="AB25" s="34">
        <v>0.30448476168723337</v>
      </c>
      <c r="AC25" s="34">
        <v>0.33692461689854974</v>
      </c>
      <c r="AD25" s="34">
        <v>0.30405171886408544</v>
      </c>
      <c r="AE25" s="35">
        <v>0.26941841246032527</v>
      </c>
      <c r="AF25" s="74">
        <v>-3.4633306403760167</v>
      </c>
      <c r="AG25" s="74">
        <v>-5.3507568528581908</v>
      </c>
    </row>
    <row r="26" spans="1:33" s="5" customFormat="1" ht="16.899999999999999" customHeight="1" thickTop="1" thickBot="1">
      <c r="A26" s="12"/>
      <c r="B26" s="20" t="s">
        <v>64</v>
      </c>
      <c r="C26" s="36">
        <v>9.6042388466607426E-3</v>
      </c>
      <c r="D26" s="36">
        <v>6.538256641700292E-3</v>
      </c>
      <c r="E26" s="36">
        <v>5.4581691417607122E-3</v>
      </c>
      <c r="F26" s="36">
        <v>1.2843053904479105E-2</v>
      </c>
      <c r="G26" s="36">
        <v>9.8542081567653574E-3</v>
      </c>
      <c r="H26" s="36">
        <v>5.8385251220640106E-3</v>
      </c>
      <c r="I26" s="37">
        <v>4.9271091812963077E-3</v>
      </c>
      <c r="J26" s="67">
        <v>-9.1141594076770289</v>
      </c>
      <c r="K26" s="36">
        <v>4.8336001969787089E-3</v>
      </c>
      <c r="L26" s="37">
        <v>5.492497982443138E-3</v>
      </c>
      <c r="M26" s="67">
        <v>6.5889778546442903</v>
      </c>
      <c r="N26" s="36">
        <v>1.5645177888046351E-2</v>
      </c>
      <c r="O26" s="36">
        <v>1.2766963566994811E-2</v>
      </c>
      <c r="P26" s="36">
        <v>1.0633954856303886E-2</v>
      </c>
      <c r="Q26" s="36">
        <v>1.3503895081092164E-2</v>
      </c>
      <c r="R26" s="36">
        <v>6.3462756848348036E-3</v>
      </c>
      <c r="S26" s="36">
        <v>1.0765739509004748E-2</v>
      </c>
      <c r="T26" s="36">
        <v>1.6009494741150244E-2</v>
      </c>
      <c r="U26" s="36">
        <v>7.9724557124956803E-3</v>
      </c>
      <c r="V26" s="36">
        <v>4.3768526107373085E-3</v>
      </c>
      <c r="W26" s="36">
        <v>4.1923728703745031E-3</v>
      </c>
      <c r="X26" s="36">
        <v>3.3114465541316689E-3</v>
      </c>
      <c r="Y26" s="36">
        <v>1.3068335011097306E-2</v>
      </c>
      <c r="Z26" s="36">
        <v>2.9219639635901505E-3</v>
      </c>
      <c r="AA26" s="36">
        <v>6.8012150878232801E-3</v>
      </c>
      <c r="AB26" s="36">
        <v>5.6125649543745113E-3</v>
      </c>
      <c r="AC26" s="36">
        <v>4.9556190194872483E-3</v>
      </c>
      <c r="AD26" s="36">
        <v>3.7871731053789265E-3</v>
      </c>
      <c r="AE26" s="37">
        <v>7.6186460683718444E-3</v>
      </c>
      <c r="AF26" s="73">
        <v>38.314729629929175</v>
      </c>
      <c r="AG26" s="73">
        <v>8.1743098054856436</v>
      </c>
    </row>
    <row r="27" spans="1:33" s="5" customFormat="1" ht="16.899999999999999" customHeight="1" thickTop="1" thickBot="1">
      <c r="A27" s="12"/>
      <c r="B27" s="20" t="s">
        <v>70</v>
      </c>
      <c r="C27" s="34">
        <v>0.19500000000000001</v>
      </c>
      <c r="D27" s="34">
        <v>0.193</v>
      </c>
      <c r="E27" s="34">
        <v>0.18597044007375077</v>
      </c>
      <c r="F27" s="34">
        <v>9.6192746012607785E-2</v>
      </c>
      <c r="G27" s="34">
        <v>0.14253763692884888</v>
      </c>
      <c r="H27" s="34">
        <v>0.21386067653157095</v>
      </c>
      <c r="I27" s="35">
        <v>0.27107099985990779</v>
      </c>
      <c r="J27" s="67">
        <v>572.10323328336835</v>
      </c>
      <c r="K27" s="34">
        <v>0.24922392189097617</v>
      </c>
      <c r="L27" s="35">
        <v>0.28799029211711186</v>
      </c>
      <c r="M27" s="67">
        <v>387.66370226135689</v>
      </c>
      <c r="N27" s="34">
        <v>5.8075850694533186E-2</v>
      </c>
      <c r="O27" s="34">
        <v>7.4421118110739523E-2</v>
      </c>
      <c r="P27" s="34">
        <v>0.134543242153013</v>
      </c>
      <c r="Q27" s="34">
        <v>0.1157023983502492</v>
      </c>
      <c r="R27" s="34">
        <v>0.14930233058253339</v>
      </c>
      <c r="S27" s="34">
        <v>0.12381199743334788</v>
      </c>
      <c r="T27" s="34">
        <v>0.11788859250331588</v>
      </c>
      <c r="U27" s="34">
        <v>0.17760601187207534</v>
      </c>
      <c r="V27" s="34">
        <v>0.17030671153963223</v>
      </c>
      <c r="W27" s="34">
        <v>0.17643952911217856</v>
      </c>
      <c r="X27" s="34">
        <v>0.24129826715744385</v>
      </c>
      <c r="Y27" s="34">
        <v>0.26308935859271043</v>
      </c>
      <c r="Z27" s="34">
        <v>0.2342778769125427</v>
      </c>
      <c r="AA27" s="34">
        <v>0.17030671153963223</v>
      </c>
      <c r="AB27" s="34">
        <v>0.29255847979561211</v>
      </c>
      <c r="AC27" s="34">
        <v>0.28994359753261834</v>
      </c>
      <c r="AD27" s="34">
        <v>0.26962908408429953</v>
      </c>
      <c r="AE27" s="35">
        <v>0.3068284864941222</v>
      </c>
      <c r="AF27" s="73">
        <v>371.9940240982267</v>
      </c>
      <c r="AG27" s="73">
        <v>1365.2177495448998</v>
      </c>
    </row>
    <row r="28" spans="1:33" s="5" customFormat="1" ht="16.899999999999999" customHeight="1" thickTop="1" thickBot="1">
      <c r="A28" s="12"/>
      <c r="B28" s="20" t="s">
        <v>71</v>
      </c>
      <c r="C28" s="36">
        <v>1.8733135683801319E-2</v>
      </c>
      <c r="D28" s="36">
        <v>2.0129357766138133E-2</v>
      </c>
      <c r="E28" s="36">
        <v>2.0711041913402669E-2</v>
      </c>
      <c r="F28" s="36">
        <v>1.2639401797554971E-2</v>
      </c>
      <c r="G28" s="36">
        <v>1.760653997073882E-2</v>
      </c>
      <c r="H28" s="36">
        <v>2.3701437763372083E-2</v>
      </c>
      <c r="I28" s="37">
        <v>2.9065626589697559E-2</v>
      </c>
      <c r="J28" s="67">
        <v>53.641888263254756</v>
      </c>
      <c r="K28" s="36">
        <v>2.8706809567021537E-2</v>
      </c>
      <c r="L28" s="37">
        <v>3.0633390043856505E-2</v>
      </c>
      <c r="M28" s="67">
        <v>19.265804768349678</v>
      </c>
      <c r="N28" s="34">
        <v>8.722586632067951E-3</v>
      </c>
      <c r="O28" s="36">
        <v>1.0211852760504268E-2</v>
      </c>
      <c r="P28" s="36">
        <v>1.6985587156157663E-2</v>
      </c>
      <c r="Q28" s="36">
        <v>1.5210707910825544E-2</v>
      </c>
      <c r="R28" s="36">
        <v>1.9182559281238781E-2</v>
      </c>
      <c r="S28" s="36">
        <v>1.5721408242717706E-2</v>
      </c>
      <c r="T28" s="36">
        <v>1.5138194435500558E-2</v>
      </c>
      <c r="U28" s="36">
        <v>2.2014497585572515E-2</v>
      </c>
      <c r="V28" s="36">
        <v>2.125171695127839E-2</v>
      </c>
      <c r="W28" s="36">
        <v>2.1320712778047323E-2</v>
      </c>
      <c r="X28" s="36">
        <v>2.879959525373996E-2</v>
      </c>
      <c r="Y28" s="36">
        <v>3.0577017686239397E-2</v>
      </c>
      <c r="Z28" s="36">
        <v>2.8374771275597017E-2</v>
      </c>
      <c r="AA28" s="36">
        <v>3.0210246533209896E-2</v>
      </c>
      <c r="AB28" s="36">
        <v>3.4386998146031217E-2</v>
      </c>
      <c r="AC28" s="36">
        <v>3.3233944924486322E-2</v>
      </c>
      <c r="AD28" s="36">
        <v>3.1650157854272429E-2</v>
      </c>
      <c r="AE28" s="37">
        <v>3.1918970586654549E-2</v>
      </c>
      <c r="AF28" s="73">
        <v>2.6881273238212042</v>
      </c>
      <c r="AG28" s="73">
        <v>17.087240534446533</v>
      </c>
    </row>
    <row r="29" spans="1:33" ht="13.5" thickTop="1"/>
    <row r="30" spans="1:33">
      <c r="AF30" s="96"/>
    </row>
  </sheetData>
  <hyperlinks>
    <hyperlink ref="B1" location="Contents!A1" display="Back to Contents" xr:uid="{93884E47-3226-4C24-9923-F74779C9C919}"/>
  </hyperlinks>
  <pageMargins left="0.7" right="0.7" top="0.75" bottom="0.75" header="0.3" footer="0.3"/>
  <pageSetup paperSize="9" orientation="portrait" r:id="rId1"/>
  <headerFooter>
    <oddFooter>&amp;L&amp;1#&amp;"Calibri"&amp;10&amp;KFF0000Confidential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C8DD0-31D4-46CD-A605-E2E92ACA426C}">
  <dimension ref="A1:Q3"/>
  <sheetViews>
    <sheetView tabSelected="1" zoomScaleNormal="100" workbookViewId="0"/>
  </sheetViews>
  <sheetFormatPr defaultColWidth="8.7265625" defaultRowHeight="14.5"/>
  <cols>
    <col min="1" max="16384" width="8.7265625" style="1"/>
  </cols>
  <sheetData>
    <row r="1" spans="1:17" s="2" customFormat="1" ht="13">
      <c r="A1" s="21" t="s">
        <v>48</v>
      </c>
      <c r="F1" s="16"/>
      <c r="G1" s="17"/>
      <c r="N1" s="16"/>
      <c r="O1" s="17"/>
      <c r="P1" s="17"/>
      <c r="Q1" s="17"/>
    </row>
    <row r="3" spans="1:17" ht="17.5">
      <c r="A3" s="13" t="s">
        <v>44</v>
      </c>
    </row>
  </sheetData>
  <hyperlinks>
    <hyperlink ref="A1" location="Contents!A1" display="Back to Contents" xr:uid="{79C70975-EAED-45A0-86AF-922E620A6389}"/>
  </hyperlinks>
  <pageMargins left="0.7" right="0.7" top="0.75" bottom="0.75" header="0.3" footer="0.3"/>
  <pageSetup orientation="portrait" r:id="rId1"/>
  <headerFooter>
    <oddFooter>&amp;L&amp;1#&amp;"Calibri"&amp;10&amp;KFF0000Confidential</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26D765F56EF6F4283E3B1876FCC6411" ma:contentTypeVersion="12" ma:contentTypeDescription="Create a new document." ma:contentTypeScope="" ma:versionID="9e258b5a0337e3294a04bf85caa04b62">
  <xsd:schema xmlns:xsd="http://www.w3.org/2001/XMLSchema" xmlns:xs="http://www.w3.org/2001/XMLSchema" xmlns:p="http://schemas.microsoft.com/office/2006/metadata/properties" targetNamespace="http://schemas.microsoft.com/office/2006/metadata/properties" ma:root="true" ma:fieldsID="883d4e8e4bb62dc9630bd01492c2b58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941AAB6-4722-4148-A376-9D1F03EB480E}"/>
</file>

<file path=customXml/itemProps2.xml><?xml version="1.0" encoding="utf-8"?>
<ds:datastoreItem xmlns:ds="http://schemas.openxmlformats.org/officeDocument/2006/customXml" ds:itemID="{FF102740-4390-46EE-AE91-6DD90F635706}"/>
</file>

<file path=customXml/itemProps3.xml><?xml version="1.0" encoding="utf-8"?>
<ds:datastoreItem xmlns:ds="http://schemas.openxmlformats.org/officeDocument/2006/customXml" ds:itemID="{44CBFE76-4995-45F8-9FAE-225712E753A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Contents</vt:lpstr>
      <vt:lpstr>Balance Sheet</vt:lpstr>
      <vt:lpstr>Income Statement</vt:lpstr>
      <vt:lpstr>Disclaimer</vt:lpstr>
      <vt:lpstr>'Balance Sheet'!R_CURRENCY</vt:lpstr>
      <vt:lpstr>'Income Statement'!R_CURRENCY</vt:lpstr>
      <vt:lpstr>'Balance Sheet'!R_DENOMINATION</vt:lpstr>
      <vt:lpstr>'Income Statement'!R_DENOMINATION</vt:lpstr>
      <vt:lpstr>'Balance Sheet'!R_LANGUAGE</vt:lpstr>
      <vt:lpstr>'Income Statement'!R_LANGUAGE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Lamia Khaled Hariz</cp:lastModifiedBy>
  <dcterms:created xsi:type="dcterms:W3CDTF">2021-10-31T12:06:05Z</dcterms:created>
  <dcterms:modified xsi:type="dcterms:W3CDTF">2024-08-16T06:59:44Z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{1182ABA2-B368-4DF1-B9C1-802C1E224073}</vt:lpwstr>
  </property>
  <property fmtid="{D5CDD505-2E9C-101B-9397-08002B2CF9AE}" pid="3" name="MSIP_Label_15277188-07ee-4fdb-b38b-9a339523a338_Enabled">
    <vt:lpwstr>true</vt:lpwstr>
  </property>
  <property fmtid="{D5CDD505-2E9C-101B-9397-08002B2CF9AE}" pid="4" name="MSIP_Label_15277188-07ee-4fdb-b38b-9a339523a338_SetDate">
    <vt:lpwstr>2023-08-01T05:04:06Z</vt:lpwstr>
  </property>
  <property fmtid="{D5CDD505-2E9C-101B-9397-08002B2CF9AE}" pid="5" name="MSIP_Label_15277188-07ee-4fdb-b38b-9a339523a338_Method">
    <vt:lpwstr>Privileged</vt:lpwstr>
  </property>
  <property fmtid="{D5CDD505-2E9C-101B-9397-08002B2CF9AE}" pid="6" name="MSIP_Label_15277188-07ee-4fdb-b38b-9a339523a338_Name">
    <vt:lpwstr>Controlled</vt:lpwstr>
  </property>
  <property fmtid="{D5CDD505-2E9C-101B-9397-08002B2CF9AE}" pid="7" name="MSIP_Label_15277188-07ee-4fdb-b38b-9a339523a338_SiteId">
    <vt:lpwstr>ff49c438-c469-4c10-96f6-61f54df41c9b</vt:lpwstr>
  </property>
  <property fmtid="{D5CDD505-2E9C-101B-9397-08002B2CF9AE}" pid="8" name="MSIP_Label_15277188-07ee-4fdb-b38b-9a339523a338_ActionId">
    <vt:lpwstr>e44718e1-f440-4403-9153-412b7ccf6bc7</vt:lpwstr>
  </property>
  <property fmtid="{D5CDD505-2E9C-101B-9397-08002B2CF9AE}" pid="9" name="MSIP_Label_15277188-07ee-4fdb-b38b-9a339523a338_ContentBits">
    <vt:lpwstr>2</vt:lpwstr>
  </property>
  <property fmtid="{D5CDD505-2E9C-101B-9397-08002B2CF9AE}" pid="10" name="ContentTypeId">
    <vt:lpwstr>0x010100126D765F56EF6F4283E3B1876FCC6411</vt:lpwstr>
  </property>
</Properties>
</file>